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filterPrivacy="1"/>
  <xr:revisionPtr revIDLastSave="0" documentId="13_ncr:1_{BC7D0B22-7DD1-4FB3-ABE1-1F92DF583EB6}" xr6:coauthVersionLast="46" xr6:coauthVersionMax="46" xr10:uidLastSave="{00000000-0000-0000-0000-000000000000}"/>
  <bookViews>
    <workbookView xWindow="1332" yWindow="954" windowWidth="22068" windowHeight="11556" xr2:uid="{00000000-000D-0000-FFFF-FFFF00000000}"/>
  </bookViews>
  <sheets>
    <sheet name="Krycí list nabídky" sheetId="1" r:id="rId1"/>
    <sheet name="Poddodavaté (v nabídce)" sheetId="15" r:id="rId2"/>
    <sheet name="Přehled obratu" sheetId="17" r:id="rId3"/>
    <sheet name="Přehled referencí - stavba" sheetId="10" r:id="rId4"/>
    <sheet name="Realizační tým" sheetId="19" r:id="rId5"/>
    <sheet name="Počet zaměstnanců" sheetId="20" r:id="rId6"/>
    <sheet name="Seznam dokladů OR" sheetId="18" r:id="rId7"/>
  </sheets>
  <externalReferences>
    <externalReference r:id="rId8"/>
    <externalReference r:id="rId9"/>
    <externalReference r:id="rId10"/>
    <externalReference r:id="rId11"/>
    <externalReference r:id="rId12"/>
  </externalReferences>
  <definedNames>
    <definedName name="cisloobjektu" localSheetId="6">'[1]Krycí list'!$A$4</definedName>
    <definedName name="cisloobjektu">'[2]Krycí list'!$A$4</definedName>
    <definedName name="fghjhg" localSheetId="6">'[3]Krycí list'!$A$4</definedName>
    <definedName name="fghjhg">'[4]Krycí list'!$A$4</definedName>
    <definedName name="kriterium1" localSheetId="1">#REF!</definedName>
    <definedName name="kriterium1" localSheetId="2">#REF!</definedName>
    <definedName name="kriterium1" localSheetId="3">#REF!</definedName>
    <definedName name="kriterium1" localSheetId="6">#REF!</definedName>
    <definedName name="kriterium1">#REF!</definedName>
    <definedName name="nazevobjektu" localSheetId="6">'[1]Krycí list'!$C$4</definedName>
    <definedName name="nazevobjektu">'[2]Krycí list'!$C$4</definedName>
    <definedName name="_xlnm.Print_Titles" localSheetId="3">'Přehled referencí - stavba'!$1:$6</definedName>
    <definedName name="_xlnm.Print_Area" localSheetId="0">'Krycí list nabídky'!$A$1:$M$43</definedName>
    <definedName name="_xlnm.Print_Area" localSheetId="3">'Přehled referencí - stavba'!$A$1:$K$84</definedName>
    <definedName name="whefuigf" localSheetId="6">'[3]Krycí list'!$C$4</definedName>
    <definedName name="whefuigf">'[4]Krycí list'!$C$4</definedName>
  </definedNames>
  <calcPr calcId="181029"/>
</workbook>
</file>

<file path=xl/calcChain.xml><?xml version="1.0" encoding="utf-8"?>
<calcChain xmlns="http://schemas.openxmlformats.org/spreadsheetml/2006/main">
  <c r="A1" i="20" l="1"/>
  <c r="A19" i="20"/>
  <c r="B6" i="20"/>
  <c r="B6" i="19"/>
  <c r="B6" i="17"/>
  <c r="B7" i="15" l="1"/>
  <c r="A25" i="19" l="1"/>
  <c r="A1" i="10" l="1"/>
  <c r="A1" i="19" l="1"/>
  <c r="M28" i="1"/>
  <c r="A1" i="17"/>
  <c r="A27" i="15"/>
  <c r="A1" i="15"/>
  <c r="B6" i="10"/>
  <c r="H44" i="10"/>
  <c r="H26" i="10" l="1"/>
  <c r="H63" i="10"/>
  <c r="H83" i="10" s="1"/>
</calcChain>
</file>

<file path=xl/sharedStrings.xml><?xml version="1.0" encoding="utf-8"?>
<sst xmlns="http://schemas.openxmlformats.org/spreadsheetml/2006/main" count="493" uniqueCount="215">
  <si>
    <t>Krycí list nabídky</t>
  </si>
  <si>
    <t>popis</t>
  </si>
  <si>
    <t>bez DPH</t>
  </si>
  <si>
    <t>včetně DPH</t>
  </si>
  <si>
    <t>Legenda</t>
  </si>
  <si>
    <t>DPH</t>
  </si>
  <si>
    <t>nabídková cena v Kč</t>
  </si>
  <si>
    <r>
      <t xml:space="preserve">    </t>
    </r>
    <r>
      <rPr>
        <b/>
        <i/>
        <sz val="14"/>
        <color indexed="39"/>
        <rFont val="Verdana"/>
        <family val="2"/>
      </rPr>
      <t xml:space="preserve">                                           </t>
    </r>
  </si>
  <si>
    <t>……………………………................................................…….…………</t>
  </si>
  <si>
    <t>Tabulka číslo 1</t>
  </si>
  <si>
    <t>p. č. dokladu</t>
  </si>
  <si>
    <t>název dokladu</t>
  </si>
  <si>
    <t>označení osoby, která doklad vyhotovila</t>
  </si>
  <si>
    <t>datum vyhotovení dokladu</t>
  </si>
  <si>
    <t>obchodní firma nebo název</t>
  </si>
  <si>
    <t>sídlo</t>
  </si>
  <si>
    <t>Přehled realizovaných zakázek</t>
  </si>
  <si>
    <t>číslo</t>
  </si>
  <si>
    <t>Objednatel (subjekt, adresa)</t>
  </si>
  <si>
    <t>Kontaktní osoba objednatele (jméno, příjmení)</t>
  </si>
  <si>
    <t>telefon kontaktní osoby</t>
  </si>
  <si>
    <t>e-mail kontaktní osoby</t>
  </si>
  <si>
    <t>zahájení</t>
  </si>
  <si>
    <t>........................................................................................................................</t>
  </si>
  <si>
    <t>období</t>
  </si>
  <si>
    <t>minimální požadovaná hodnota</t>
  </si>
  <si>
    <t>skutečná hodnota dodavatele</t>
  </si>
  <si>
    <t>Tabulka číslo 2</t>
  </si>
  <si>
    <t>Tabulka číslo 3</t>
  </si>
  <si>
    <t>……………………………........................................</t>
  </si>
  <si>
    <t>Název nebo obchodní firma účastníka zadávacího řízení</t>
  </si>
  <si>
    <t>vlastnoruční podpis osoby oprávněné jednat jménem či za účastníka zadávacího řízení</t>
  </si>
  <si>
    <t>X</t>
  </si>
  <si>
    <t>takto označené buňky budou přeneseny do protokolu o otevírání obálek nabídek</t>
  </si>
  <si>
    <t>takto označené buňky vyplní účastníků zadávacího řízení</t>
  </si>
  <si>
    <t>Dodavatel tímto prohlašuje, že veškeré jím výše uvedené údaje odpovídají skutečnosti ke dni podání jeho nabídky, jsou pravdivé a jsou pro dodavatele jako pro účastníka zadávacího řízení závazné pro realizaci předmětu této veřejné zakázky. Toto prohlášení je projevem vážné, pravé a svobodné vůle účastníka zadávacího řízení a nebylo učiněno v tísni či za nápadně nevýhodných podmínek. Na důkaz souhlasu připojuje osoba oprávněná jednat jménem či za účastníka zadávacího řízení svůj vlastnoruční podpis, jak následuje.</t>
  </si>
  <si>
    <t>Kontaktní informace</t>
  </si>
  <si>
    <t>takto označené buňky vyplní účastník zadávacího řízení</t>
  </si>
  <si>
    <t>Velikost podniku* - zaškrtněte</t>
  </si>
  <si>
    <t>mikro</t>
  </si>
  <si>
    <t>malý</t>
  </si>
  <si>
    <t>střední</t>
  </si>
  <si>
    <t>velký</t>
  </si>
  <si>
    <t>*mikro: &lt; 10 zaměstnanců, roční obrat &lt; 2 mil. EUR; malý: &lt; 50 zaměstnanců, roční obrat &lt; 10 mil. EUR; střední: &lt; 250 zaměstnanců, roční obrat &lt; 43 mil. EUR; velký: &gt; 250 zaměstnanců, roční obrat &gt; 43 mil. EUR</t>
  </si>
  <si>
    <t xml:space="preserve">Název nebo obchodní firma </t>
  </si>
  <si>
    <t xml:space="preserve">Sídlo </t>
  </si>
  <si>
    <t xml:space="preserve">Právní forma </t>
  </si>
  <si>
    <t xml:space="preserve">Identifikační číslo </t>
  </si>
  <si>
    <t xml:space="preserve">Daňové identifikační číslo </t>
  </si>
  <si>
    <t>Jméno a příjmení statutárního orgánu nebo jeho členů</t>
  </si>
  <si>
    <t>Jméno a příjmení jiné fyzické osoby oprávněné jednat jménem</t>
  </si>
  <si>
    <t xml:space="preserve">Telefon účastníka </t>
  </si>
  <si>
    <t xml:space="preserve">E-mailová adresa </t>
  </si>
  <si>
    <t>ID datové schránky</t>
  </si>
  <si>
    <t>Obchodní firma, název</t>
  </si>
  <si>
    <t>NUTS</t>
  </si>
  <si>
    <t>Poddodavatelé účastníka zadávacího řízení</t>
  </si>
  <si>
    <t>č.</t>
  </si>
  <si>
    <t>identifikační údaje poddodavatele</t>
  </si>
  <si>
    <t>poddodavatel prokazuje část kvalifikace účastníka zadávacího řízení</t>
  </si>
  <si>
    <t>objem poddodávky z celkového objemu zakázky</t>
  </si>
  <si>
    <t>specifikace prací realizovaných poddodavatelem /specifikace práv poskytovaných poddodavatelem k prokázání kvalifikace účastníka zadávacího řízení</t>
  </si>
  <si>
    <t>Sídlo</t>
  </si>
  <si>
    <t>ANO / NE</t>
  </si>
  <si>
    <t>%</t>
  </si>
  <si>
    <t>přehled poddodavatelů pro nabídku účastníka zadávacího řízení</t>
  </si>
  <si>
    <t>..........................................................................................</t>
  </si>
  <si>
    <t xml:space="preserve">takto označené buňky vyplní účastní zadávacího řízení </t>
  </si>
  <si>
    <t>Přehled o obratu</t>
  </si>
  <si>
    <t>zadavatelem požadovná výše obratu</t>
  </si>
  <si>
    <t>Skutečná výše obratu dodavatele</t>
  </si>
  <si>
    <t>Přehled průměrného ročního obratu dodavatele za poslední 3 roky</t>
  </si>
  <si>
    <t>SEZNAM DOKLADŮ K PROKÁZÁNÍ KVALIFIKACE</t>
  </si>
  <si>
    <t>k prokázání způsobilosti podle ustanovení zákona</t>
  </si>
  <si>
    <t>název subjektu, pro něhož je doklad vyhotoven (název účastníka nebo poddodavatele účastníka)</t>
  </si>
  <si>
    <t>v případě prokazování kvalifikace prostřednictvím poddodavatele</t>
  </si>
  <si>
    <t>název akce, pro niž je doklad vyhotoven</t>
  </si>
  <si>
    <t>identifikační údaje poddodavatele, jehož prostřednictvím účastník zadávacího řízení prokazuje kvalifikaci</t>
  </si>
  <si>
    <t>název smlouvy s poddodavatelem</t>
  </si>
  <si>
    <t>datum uzavření smlouvy s poddodavatelem</t>
  </si>
  <si>
    <t>1.</t>
  </si>
  <si>
    <t>§ 74/1/a)-e)</t>
  </si>
  <si>
    <t>Čestné prohlášení - Základní způsobilost podle ustanovení § 74 zákona</t>
  </si>
  <si>
    <t>doplnit</t>
  </si>
  <si>
    <t>§ 74-77</t>
  </si>
  <si>
    <t>Výpis ze seznamu kvalifikovaných dodavatelů</t>
  </si>
  <si>
    <t>-----</t>
  </si>
  <si>
    <t>§ 74-78</t>
  </si>
  <si>
    <t>Výpis ze seznamu certifikovaných dodavatelů</t>
  </si>
  <si>
    <t>2.</t>
  </si>
  <si>
    <t>§ 74/1/a)</t>
  </si>
  <si>
    <r>
      <t xml:space="preserve">Výpis z evidence rejstříku trestů právnických osob - </t>
    </r>
    <r>
      <rPr>
        <i/>
        <sz val="8"/>
        <color indexed="10"/>
        <rFont val="Verdana"/>
        <family val="2"/>
      </rPr>
      <t>NÁZEV SPOLEČNOSTI DOPLNIT</t>
    </r>
  </si>
  <si>
    <t>např. Česká pošta, s.p.</t>
  </si>
  <si>
    <t>3.</t>
  </si>
  <si>
    <r>
      <t>Výpis z evidence rejstříku trestů fyzických osob -</t>
    </r>
    <r>
      <rPr>
        <i/>
        <sz val="8"/>
        <color indexed="10"/>
        <rFont val="Verdana"/>
        <family val="2"/>
      </rPr>
      <t xml:space="preserve"> JMÉNO JEDNATELE DOPLNIT</t>
    </r>
  </si>
  <si>
    <t>4.</t>
  </si>
  <si>
    <t>5.</t>
  </si>
  <si>
    <t>6.</t>
  </si>
  <si>
    <t>§ 74/1/b)</t>
  </si>
  <si>
    <t>Potvrzení finančního úřadu</t>
  </si>
  <si>
    <t xml:space="preserve">Finanční úřad </t>
  </si>
  <si>
    <t>7.</t>
  </si>
  <si>
    <t>§ 74/1/d)</t>
  </si>
  <si>
    <t>Potvrzení okresní správy sociálního zabezpečení</t>
  </si>
  <si>
    <r>
      <rPr>
        <i/>
        <sz val="8"/>
        <color indexed="10"/>
        <rFont val="Verdana"/>
        <family val="2"/>
      </rPr>
      <t>Okresní/ Měststká</t>
    </r>
    <r>
      <rPr>
        <i/>
        <sz val="8"/>
        <color indexed="8"/>
        <rFont val="Verdana"/>
        <family val="2"/>
      </rPr>
      <t xml:space="preserve"> správa sociálního zabezpečení</t>
    </r>
  </si>
  <si>
    <t>8.</t>
  </si>
  <si>
    <t>§ 77/1</t>
  </si>
  <si>
    <r>
      <t xml:space="preserve">Výpis z obchodního rejstříku, vedeného </t>
    </r>
    <r>
      <rPr>
        <i/>
        <sz val="8"/>
        <color indexed="10"/>
        <rFont val="Verdana"/>
        <family val="2"/>
      </rPr>
      <t>Krajským soudem v …….. oddíl …….., vložka …………..</t>
    </r>
  </si>
  <si>
    <t>9.</t>
  </si>
  <si>
    <t>§ 77/2/a)</t>
  </si>
  <si>
    <t>10.</t>
  </si>
  <si>
    <t>11.</t>
  </si>
  <si>
    <t>12.</t>
  </si>
  <si>
    <t>§ 78</t>
  </si>
  <si>
    <t>13.</t>
  </si>
  <si>
    <t>Tabulka: Přehled realizovaných zakázek</t>
  </si>
  <si>
    <t>14.</t>
  </si>
  <si>
    <t>15.</t>
  </si>
  <si>
    <t>16.</t>
  </si>
  <si>
    <t>V případě, že zadavatel postupoval podle § 46 zákona - přehled dokladů, které byly k prokázání kvalifikace předloženy dodatečně</t>
  </si>
  <si>
    <t>Ze dne</t>
  </si>
  <si>
    <t>Finanční objem realizované zakázky</t>
  </si>
  <si>
    <t>Výše účelně vynaložených nákladů účastníka zadávacího řízení spojených s jeho účastí v tomto zadávacím řízení v Kč bez DPH</t>
  </si>
  <si>
    <t xml:space="preserve">přehled poddodavatelů, kteří se budou podílet na plnění veřejné zakázky z více jak 20 % objemu zadávané veřejné zakázky </t>
  </si>
  <si>
    <t>IČO</t>
  </si>
  <si>
    <r>
      <t xml:space="preserve">Výpis z veřejné části Živnostenského rejstříku  </t>
    </r>
    <r>
      <rPr>
        <i/>
        <sz val="8"/>
        <color indexed="10"/>
        <rFont val="Verdana"/>
        <family val="2"/>
      </rPr>
      <t xml:space="preserve"> </t>
    </r>
  </si>
  <si>
    <t xml:space="preserve"> </t>
  </si>
  <si>
    <r>
      <t xml:space="preserve">Výkaz zisku a ztrát za </t>
    </r>
    <r>
      <rPr>
        <i/>
        <sz val="8"/>
        <color indexed="10"/>
        <rFont val="Verdana"/>
        <family val="2"/>
      </rPr>
      <t>3</t>
    </r>
    <r>
      <rPr>
        <i/>
        <sz val="8"/>
        <color indexed="8"/>
        <rFont val="Verdana"/>
        <family val="2"/>
      </rPr>
      <t xml:space="preserve"> bezprostředně předcházejících období</t>
    </r>
  </si>
  <si>
    <t>Tabulka číslo 4</t>
  </si>
  <si>
    <t xml:space="preserve">Údaje účastníka zadávacího řízení ke kritériu hodnocení </t>
  </si>
  <si>
    <t>Realizační tým</t>
  </si>
  <si>
    <t>Seznam techniků, kteří se budou podílet na plnění veřejné zakázky</t>
  </si>
  <si>
    <t>pol.</t>
  </si>
  <si>
    <t>pozice</t>
  </si>
  <si>
    <t>jméno</t>
  </si>
  <si>
    <t>vzdělání</t>
  </si>
  <si>
    <t>délka praxe</t>
  </si>
  <si>
    <t>zaměstnanec ZAM / subdodavatel SUB</t>
  </si>
  <si>
    <t>Dodavatel tímto prohlašuje, že veškeré jím výše uvedené údaje odpovídají skutečnosti ke dni podání jeho nabídky, jsou pravdivé a výše uvedené osoby se budou podíle na plnění veřejné zakázky. Výše uvedené skutečnosti jsou pro dodavatele jako pro účastníka zadávacího řízení závazné pro realizaci předmětu této veřejné zakázky. Toto prohlášení je projevem vážné, pravé a svobodné vůle účastníka zadávacího řízení a nebylo učiněno v tísni či za nápadně nevýhodných podmínek. Na důkaz souhlasu připojuje osoba oprávněná jednat jménem či za účastníka zadávacího řízení svůj vlastnoruční podpis, jak následuje.</t>
  </si>
  <si>
    <t>....................................................................................................</t>
  </si>
  <si>
    <t>17.</t>
  </si>
  <si>
    <t>18.</t>
  </si>
  <si>
    <t>19.</t>
  </si>
  <si>
    <t>20.</t>
  </si>
  <si>
    <t>21.</t>
  </si>
  <si>
    <t>Tabulka: Realizační tým</t>
  </si>
  <si>
    <r>
      <t xml:space="preserve">Doklad o vzdělání: diplom  </t>
    </r>
    <r>
      <rPr>
        <i/>
        <sz val="8"/>
        <color indexed="10"/>
        <rFont val="Verdana"/>
        <family val="2"/>
      </rPr>
      <t>XXX,</t>
    </r>
  </si>
  <si>
    <t>např. VUT</t>
  </si>
  <si>
    <r>
      <t xml:space="preserve">Autorizace č. </t>
    </r>
    <r>
      <rPr>
        <i/>
        <sz val="8"/>
        <color indexed="10"/>
        <rFont val="Verdana"/>
        <family val="2"/>
      </rPr>
      <t>XXX,</t>
    </r>
  </si>
  <si>
    <t>např. ČKAIT</t>
  </si>
  <si>
    <r>
      <t xml:space="preserve">Čestné prohlášení o délce praxe a referenčních zakázkách - délka praxe </t>
    </r>
    <r>
      <rPr>
        <i/>
        <sz val="8"/>
        <color indexed="10"/>
        <rFont val="Verdana"/>
        <family val="2"/>
      </rPr>
      <t>XXX let</t>
    </r>
  </si>
  <si>
    <t>§ 79/2/c)</t>
  </si>
  <si>
    <t>§ 79/2/d)</t>
  </si>
  <si>
    <t>Tabulka číslo 5</t>
  </si>
  <si>
    <t>Název obdobné stavební práce</t>
  </si>
  <si>
    <t>Místo provedení obdobné stavební práce</t>
  </si>
  <si>
    <t>Termín provedení obdobné stavební práce</t>
  </si>
  <si>
    <t>Finanční objem obdobné stavební práce v mil. Kč bez DPH</t>
  </si>
  <si>
    <t>Osvědčení objednatele</t>
  </si>
  <si>
    <t>ukončení</t>
  </si>
  <si>
    <t>přiloženo / nepřiloženo</t>
  </si>
  <si>
    <t>Vyznačené řádky jsou požadovaným minimem k prokázání kvalifikace.</t>
  </si>
  <si>
    <t>Seznam stavebních prací poskytnutých za posledních 5 let před zahájením zadávacího řízení</t>
  </si>
  <si>
    <t>22.</t>
  </si>
  <si>
    <t>23.</t>
  </si>
  <si>
    <r>
      <t xml:space="preserve">Výpis z veřejné části Živnostenského rejstříku, Živnostenský list zahrnující </t>
    </r>
    <r>
      <rPr>
        <i/>
        <sz val="8"/>
        <color indexed="10"/>
        <rFont val="Verdana"/>
        <family val="2"/>
      </rPr>
      <t xml:space="preserve"> </t>
    </r>
  </si>
  <si>
    <t>§ 79/2/ a)</t>
  </si>
  <si>
    <t>1. část</t>
  </si>
  <si>
    <t>2. část</t>
  </si>
  <si>
    <t>Dodavatel tímto prohlašuje, že veškeré jím výše uvedené údaje odpovídají skutečnosti ke dni podání jeho nabídky / žádosti o účast, jsou pravdivé a jsou pro dodavatele jako pro účastníka zadávacího řízení závazné pro realizaci předmětu této veřejné zakázky. Toto prohlášení je projevem vážné, pravé a svobodné vůle účastníka zadávacího řízení a nebylo učiněno v tísni či za nápadně nevýhodných podmínek. Na důkaz souhlasu připojuje osoba oprávněná jednat jménem či za účastníka zadávacího řízení svůj vlastnoruční podpis, jak následuje.</t>
  </si>
  <si>
    <t>hlavní stavbyvedoucí</t>
  </si>
  <si>
    <r>
      <t xml:space="preserve">hlavní stavbyvedoucí: </t>
    </r>
    <r>
      <rPr>
        <i/>
        <sz val="8"/>
        <color indexed="10"/>
        <rFont val="Verdana"/>
        <family val="2"/>
      </rPr>
      <t>JMÉNO</t>
    </r>
  </si>
  <si>
    <t>24.</t>
  </si>
  <si>
    <t>25.</t>
  </si>
  <si>
    <t>26.</t>
  </si>
  <si>
    <t>27.</t>
  </si>
  <si>
    <t>28.</t>
  </si>
  <si>
    <t>29.</t>
  </si>
  <si>
    <t>30.</t>
  </si>
  <si>
    <t>31.</t>
  </si>
  <si>
    <t>32.</t>
  </si>
  <si>
    <t>33.</t>
  </si>
  <si>
    <t>34.</t>
  </si>
  <si>
    <t>V ……………………...………… dne ……………..………….. 2021</t>
  </si>
  <si>
    <t>V …....................... dne …..............2021</t>
  </si>
  <si>
    <t>V …………………………….. dne  ………………… 2021</t>
  </si>
  <si>
    <t>V ……..…....….... dne ...…. 2021</t>
  </si>
  <si>
    <t>40 mil. Kč</t>
  </si>
  <si>
    <t>3. část</t>
  </si>
  <si>
    <t>4. část</t>
  </si>
  <si>
    <t>stavbyvedoucí</t>
  </si>
  <si>
    <t>Tabulka číslo 6</t>
  </si>
  <si>
    <t>Počet zaměstnanců</t>
  </si>
  <si>
    <t>Přehled průměrného ročního počtu zaměstnanců dodavatele za poslední 3 roky</t>
  </si>
  <si>
    <t>zadavatelem poadovaný průměrný počet zaměstnanců dodavatele</t>
  </si>
  <si>
    <t>průměrný počet zaměstnanců dodavatele</t>
  </si>
  <si>
    <t xml:space="preserve"> Tabulka číslo 7</t>
  </si>
  <si>
    <r>
      <t xml:space="preserve">stavbyvedoucí: </t>
    </r>
    <r>
      <rPr>
        <i/>
        <sz val="8"/>
        <color indexed="10"/>
        <rFont val="Verdana"/>
        <family val="2"/>
      </rPr>
      <t>JMÉNO</t>
    </r>
  </si>
  <si>
    <t>§ 79/2/i)</t>
  </si>
  <si>
    <t>Tabulka: Přehled zaměstnanců</t>
  </si>
  <si>
    <t>Folimanka – volnočasový areál pod Nuselským mostem</t>
  </si>
  <si>
    <r>
      <t xml:space="preserve">Nabídková cena dle oceněného soupisu stavebních prací, dodávek a služeb s výkazem výměr           </t>
    </r>
    <r>
      <rPr>
        <i/>
        <sz val="12"/>
        <rFont val="Verdana"/>
        <family val="2"/>
      </rPr>
      <t>(údaj převzatý z ROZPOČTU)</t>
    </r>
  </si>
  <si>
    <t>2017 resp. (2018)</t>
  </si>
  <si>
    <t>2018 resp. (2019)</t>
  </si>
  <si>
    <t>2019 resp. (2020)</t>
  </si>
  <si>
    <r>
      <t>období</t>
    </r>
    <r>
      <rPr>
        <i/>
        <vertAlign val="superscript"/>
        <sz val="11"/>
        <rFont val="Verdana"/>
        <family val="2"/>
        <charset val="238"/>
      </rPr>
      <t>*</t>
    </r>
  </si>
  <si>
    <r>
      <rPr>
        <i/>
        <vertAlign val="superscript"/>
        <sz val="8"/>
        <rFont val="Verdana"/>
        <family val="2"/>
        <charset val="238"/>
      </rPr>
      <t>*</t>
    </r>
    <r>
      <rPr>
        <i/>
        <sz val="8"/>
        <rFont val="Verdana"/>
        <family val="2"/>
      </rPr>
      <t xml:space="preserve"> Zadavatel použije předcházející účetní období, podle toho, z jakého roku má, ke dni zahájení veřejné zakázky, uzavřené účetní období.</t>
    </r>
  </si>
  <si>
    <t>Obdobnou stavební prací se pro účely prokázání splnění kvalifikace v tomto zadávacím řízení rozumí stavba, jejímž předmětem byla výstavba či rekonstrukce pozemní stavby obdobného charakteru (stavba občanské vybavenosti, bytový dům, administrativní budova apod.), realizovaná v památkové rezervaci nebo památkové zóně či na památkově chráněných objektech, ve finančním rozsahu min. 8 mil. Kč bez DPH za každou takovou stavbu.</t>
  </si>
  <si>
    <r>
      <t>Obdobnou stavební prací se pro účely prokázání splnění kvalifikace v tomto zadávacím řízení rozumí zakázka, jejímž předmětem byla výstavba pochozí betonové monolitické konstrukce se zakřiveným tvarem o ploše min 150 m</t>
    </r>
    <r>
      <rPr>
        <b/>
        <i/>
        <vertAlign val="superscript"/>
        <sz val="9"/>
        <rFont val="Verdana"/>
        <family val="2"/>
        <charset val="238"/>
      </rPr>
      <t>2</t>
    </r>
  </si>
  <si>
    <t>Obdobnou stavební prací se pro účely prokázání splnění kvalifikace v tomto zadávacím řízení rozumí zakázka, jejímž předmětem byla výstavba či rekonstrukce chodníků či zpevněných ploch, realizovaná v památkové rezervaci nebo památkové zóně či na památkově chráněných objektech, ve finančním rozsahu min. 1,5 mil. Kč bez DPH za každou takovou stavbu</t>
  </si>
  <si>
    <t>Obdobnou stavební prací se pro účely prokázání splnění kvalifikace v tomto zadávacím řízení rozumí zakázka, jejímž předmětem byla revitalizace veřejného prostranství, parků a obdobných parkových ploch, jejímž předmětem bylo provedení zemních prací, založení trávníků a výsadba zeleně), jejichž finanční objem byl alespoň 1 mil. Kč bez DPH</t>
  </si>
  <si>
    <t>autorizace</t>
  </si>
  <si>
    <t>§ 79/2/e)</t>
  </si>
  <si>
    <r>
      <t>Doklady o splnění norem pro zajištění jakosti včetně norem týkajících se přístupnosti pro osoby se zdravotním postižením, podle systému zajišťování jakosti založeného na příslušné řadě evropských norem, které jsou osvědčeny akreditovanými su</t>
    </r>
    <r>
      <rPr>
        <i/>
        <sz val="8"/>
        <rFont val="Verdana"/>
        <family val="2"/>
        <charset val="238"/>
      </rPr>
      <t>bjekty ISO 9001:2016</t>
    </r>
  </si>
  <si>
    <t>zhotovitel objektu SO-04.04 – Kluziště (monolitické betonové konstrukce)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</si>
</sst>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yyyy;@"/>
    <numFmt numFmtId="165" formatCode="#,##0.00\ &quot;Kč&quot;"/>
  </numFmts>
  <fonts count="58" x14ac:knownFonts="1">
    <font>
      <sz val="10"/>
      <name val="Arial"/>
    </font>
    <font>
      <sz val="8"/>
      <name val="Arial"/>
      <family val="2"/>
    </font>
    <font>
      <sz val="10"/>
      <name val="Verdana"/>
      <family val="2"/>
    </font>
    <font>
      <i/>
      <sz val="10"/>
      <name val="Verdana"/>
      <family val="2"/>
    </font>
    <font>
      <b/>
      <i/>
      <sz val="12"/>
      <name val="Verdana"/>
      <family val="2"/>
    </font>
    <font>
      <b/>
      <i/>
      <sz val="10"/>
      <name val="Verdana"/>
      <family val="2"/>
    </font>
    <font>
      <b/>
      <i/>
      <sz val="9"/>
      <name val="Verdana"/>
      <family val="2"/>
    </font>
    <font>
      <b/>
      <i/>
      <sz val="8"/>
      <name val="Verdana"/>
      <family val="2"/>
    </font>
    <font>
      <i/>
      <sz val="12"/>
      <name val="Verdana"/>
      <family val="2"/>
    </font>
    <font>
      <i/>
      <sz val="8"/>
      <name val="Verdana"/>
      <family val="2"/>
    </font>
    <font>
      <b/>
      <i/>
      <sz val="14"/>
      <name val="Verdana"/>
      <family val="2"/>
    </font>
    <font>
      <sz val="12"/>
      <name val="Times New Roman"/>
      <family val="1"/>
    </font>
    <font>
      <b/>
      <i/>
      <sz val="14"/>
      <color indexed="39"/>
      <name val="Verdana"/>
      <family val="2"/>
    </font>
    <font>
      <b/>
      <i/>
      <sz val="16"/>
      <name val="Verdana"/>
      <family val="2"/>
    </font>
    <font>
      <b/>
      <i/>
      <sz val="10"/>
      <color indexed="8"/>
      <name val="Verdana"/>
      <family val="2"/>
    </font>
    <font>
      <sz val="10"/>
      <name val="Arial CE"/>
    </font>
    <font>
      <b/>
      <i/>
      <sz val="11"/>
      <name val="Verdana"/>
      <family val="2"/>
    </font>
    <font>
      <i/>
      <sz val="9"/>
      <name val="Verdana"/>
      <family val="2"/>
    </font>
    <font>
      <i/>
      <sz val="11"/>
      <name val="Verdana"/>
      <family val="2"/>
    </font>
    <font>
      <b/>
      <i/>
      <sz val="20"/>
      <name val="Verdana"/>
      <family val="2"/>
    </font>
    <font>
      <sz val="8"/>
      <name val="Palatino Linotype"/>
      <family val="1"/>
      <charset val="238"/>
    </font>
    <font>
      <sz val="10"/>
      <name val="Palatino Linotype"/>
      <family val="1"/>
      <charset val="238"/>
    </font>
    <font>
      <b/>
      <sz val="9"/>
      <name val="Palatino Linotype"/>
      <family val="1"/>
      <charset val="238"/>
    </font>
    <font>
      <i/>
      <sz val="8"/>
      <color indexed="8"/>
      <name val="Verdana"/>
      <family val="2"/>
    </font>
    <font>
      <i/>
      <sz val="8"/>
      <color indexed="10"/>
      <name val="Verdana"/>
      <family val="2"/>
    </font>
    <font>
      <sz val="11"/>
      <color theme="1"/>
      <name val="Calibri"/>
      <family val="2"/>
      <scheme val="minor"/>
    </font>
    <font>
      <sz val="10"/>
      <color theme="1"/>
      <name val="Palatino Linotype"/>
      <family val="2"/>
    </font>
    <font>
      <sz val="12"/>
      <color theme="1"/>
      <name val="Calibri"/>
      <family val="2"/>
      <scheme val="minor"/>
    </font>
    <font>
      <i/>
      <sz val="10"/>
      <color theme="1"/>
      <name val="Verdana"/>
      <family val="2"/>
    </font>
    <font>
      <b/>
      <i/>
      <sz val="16"/>
      <color theme="1"/>
      <name val="Verdana"/>
      <family val="2"/>
    </font>
    <font>
      <b/>
      <i/>
      <sz val="16"/>
      <color rgb="FF0000FF"/>
      <name val="Verdana"/>
      <family val="2"/>
    </font>
    <font>
      <b/>
      <i/>
      <sz val="10"/>
      <color theme="1"/>
      <name val="Verdana"/>
      <family val="2"/>
    </font>
    <font>
      <b/>
      <i/>
      <sz val="11"/>
      <color theme="1"/>
      <name val="Verdana"/>
      <family val="2"/>
    </font>
    <font>
      <b/>
      <i/>
      <sz val="8"/>
      <color rgb="FFFF0000"/>
      <name val="Verdana"/>
      <family val="2"/>
    </font>
    <font>
      <i/>
      <sz val="11"/>
      <color theme="1"/>
      <name val="Verdana"/>
      <family val="2"/>
    </font>
    <font>
      <i/>
      <sz val="8"/>
      <color theme="1"/>
      <name val="Verdana"/>
      <family val="2"/>
    </font>
    <font>
      <i/>
      <sz val="8"/>
      <color rgb="FFFF0000"/>
      <name val="Verdana"/>
      <family val="2"/>
    </font>
    <font>
      <i/>
      <sz val="6"/>
      <color theme="1"/>
      <name val="Verdana"/>
      <family val="2"/>
    </font>
    <font>
      <sz val="10"/>
      <name val="Arial"/>
      <family val="2"/>
    </font>
    <font>
      <b/>
      <i/>
      <sz val="18"/>
      <name val="Verdana"/>
      <family val="2"/>
    </font>
    <font>
      <b/>
      <i/>
      <sz val="10"/>
      <name val="Verdana"/>
      <family val="2"/>
      <charset val="238"/>
    </font>
    <font>
      <b/>
      <i/>
      <sz val="14"/>
      <color theme="1"/>
      <name val="Verdana"/>
      <family val="2"/>
      <charset val="238"/>
    </font>
    <font>
      <b/>
      <i/>
      <sz val="14"/>
      <color rgb="FF0033CC"/>
      <name val="Verdana"/>
      <family val="2"/>
    </font>
    <font>
      <i/>
      <sz val="10"/>
      <name val="Verdana"/>
      <family val="2"/>
      <charset val="238"/>
    </font>
    <font>
      <b/>
      <i/>
      <sz val="11"/>
      <name val="Verdana"/>
      <family val="2"/>
      <charset val="238"/>
    </font>
    <font>
      <b/>
      <i/>
      <sz val="9"/>
      <name val="Verdana"/>
      <family val="2"/>
      <charset val="238"/>
    </font>
    <font>
      <b/>
      <i/>
      <sz val="14"/>
      <color rgb="FF0000FF"/>
      <name val="Verdana"/>
      <family val="2"/>
    </font>
    <font>
      <b/>
      <i/>
      <sz val="14"/>
      <color theme="1"/>
      <name val="Verdana"/>
      <family val="2"/>
    </font>
    <font>
      <i/>
      <sz val="9"/>
      <name val="Verdana"/>
      <family val="2"/>
      <charset val="238"/>
    </font>
    <font>
      <i/>
      <sz val="8"/>
      <name val="Verdana"/>
      <family val="2"/>
      <charset val="238"/>
    </font>
    <font>
      <sz val="8"/>
      <name val="Arial"/>
      <family val="2"/>
      <charset val="238"/>
    </font>
    <font>
      <b/>
      <i/>
      <sz val="12"/>
      <color theme="1"/>
      <name val="Verdana"/>
      <family val="2"/>
    </font>
    <font>
      <i/>
      <vertAlign val="superscript"/>
      <sz val="11"/>
      <name val="Verdana"/>
      <family val="2"/>
      <charset val="238"/>
    </font>
    <font>
      <i/>
      <vertAlign val="superscript"/>
      <sz val="8"/>
      <name val="Verdana"/>
      <family val="2"/>
      <charset val="238"/>
    </font>
    <font>
      <b/>
      <i/>
      <vertAlign val="superscript"/>
      <sz val="9"/>
      <name val="Verdana"/>
      <family val="2"/>
      <charset val="238"/>
    </font>
    <font>
      <b/>
      <i/>
      <sz val="10"/>
      <color theme="1"/>
      <name val="Verdana"/>
      <family val="2"/>
      <charset val="238"/>
    </font>
    <font>
      <b/>
      <i/>
      <sz val="11"/>
      <color rgb="FFFF0000"/>
      <name val="Verdana"/>
      <family val="2"/>
      <charset val="238"/>
    </font>
    <font>
      <b/>
      <i/>
      <sz val="16"/>
      <color theme="1"/>
      <name val="Verdana"/>
      <family val="2"/>
      <charset val="238"/>
    </font>
  </fonts>
  <fills count="5">
    <fill>
      <patternFill patternType="none"/>
    </fill>
    <fill>
      <patternFill patternType="gray125"/>
    </fill>
    <fill>
      <patternFill patternType="solid">
        <fgColor rgb="FFFFFF00"/>
        <bgColor indexed="64"/>
      </patternFill>
    </fill>
    <fill>
      <patternFill patternType="solid">
        <fgColor theme="5" tint="0.79998168889431442"/>
        <bgColor indexed="64"/>
      </patternFill>
    </fill>
    <fill>
      <patternFill patternType="solid">
        <fgColor theme="0"/>
        <bgColor indexed="64"/>
      </patternFill>
    </fill>
  </fills>
  <borders count="123">
    <border>
      <left/>
      <right/>
      <top/>
      <bottom/>
      <diagonal/>
    </border>
    <border>
      <left style="thin">
        <color indexed="64"/>
      </left>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medium">
        <color indexed="64"/>
      </right>
      <top style="hair">
        <color indexed="64"/>
      </top>
      <bottom style="double">
        <color indexed="64"/>
      </bottom>
      <diagonal/>
    </border>
    <border>
      <left style="thin">
        <color indexed="64"/>
      </left>
      <right style="medium">
        <color indexed="64"/>
      </right>
      <top style="double">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medium">
        <color indexed="64"/>
      </left>
      <right style="hair">
        <color indexed="64"/>
      </right>
      <top style="hair">
        <color indexed="64"/>
      </top>
      <bottom style="medium">
        <color indexed="64"/>
      </bottom>
      <diagonal/>
    </border>
    <border>
      <left style="medium">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bottom/>
      <diagonal/>
    </border>
    <border>
      <left style="thin">
        <color indexed="64"/>
      </left>
      <right/>
      <top/>
      <bottom/>
      <diagonal/>
    </border>
    <border>
      <left style="hair">
        <color indexed="64"/>
      </left>
      <right style="thin">
        <color indexed="64"/>
      </right>
      <top style="hair">
        <color indexed="64"/>
      </top>
      <bottom/>
      <diagonal/>
    </border>
    <border>
      <left style="thin">
        <color indexed="64"/>
      </left>
      <right style="thin">
        <color indexed="64"/>
      </right>
      <top style="thin">
        <color indexed="64"/>
      </top>
      <bottom/>
      <diagonal/>
    </border>
    <border>
      <left style="thin">
        <color indexed="64"/>
      </left>
      <right/>
      <top/>
      <bottom style="medium">
        <color indexed="64"/>
      </bottom>
      <diagonal/>
    </border>
    <border>
      <left style="hair">
        <color indexed="64"/>
      </left>
      <right style="thin">
        <color indexed="64"/>
      </right>
      <top style="hair">
        <color indexed="64"/>
      </top>
      <bottom style="medium">
        <color indexed="64"/>
      </bottom>
      <diagonal/>
    </border>
    <border>
      <left/>
      <right/>
      <top style="medium">
        <color indexed="64"/>
      </top>
      <bottom style="medium">
        <color indexed="64"/>
      </bottom>
      <diagonal/>
    </border>
    <border>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top/>
      <bottom style="hair">
        <color indexed="64"/>
      </bottom>
      <diagonal/>
    </border>
    <border>
      <left style="medium">
        <color indexed="64"/>
      </left>
      <right/>
      <top style="double">
        <color indexed="64"/>
      </top>
      <bottom style="hair">
        <color indexed="64"/>
      </bottom>
      <diagonal/>
    </border>
    <border>
      <left style="medium">
        <color indexed="64"/>
      </left>
      <right/>
      <top style="hair">
        <color indexed="64"/>
      </top>
      <bottom style="medium">
        <color indexed="64"/>
      </bottom>
      <diagonal/>
    </border>
    <border>
      <left style="thin">
        <color indexed="64"/>
      </left>
      <right/>
      <top style="hair">
        <color indexed="64"/>
      </top>
      <bottom style="medium">
        <color indexed="64"/>
      </bottom>
      <diagonal/>
    </border>
    <border>
      <left style="thin">
        <color indexed="64"/>
      </left>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medium">
        <color indexed="64"/>
      </bottom>
      <diagonal/>
    </border>
    <border>
      <left style="hair">
        <color indexed="64"/>
      </left>
      <right style="hair">
        <color indexed="64"/>
      </right>
      <top style="medium">
        <color indexed="64"/>
      </top>
      <bottom/>
      <diagonal/>
    </border>
    <border>
      <left style="hair">
        <color indexed="64"/>
      </left>
      <right style="hair">
        <color indexed="64"/>
      </right>
      <top/>
      <bottom/>
      <diagonal/>
    </border>
    <border>
      <left/>
      <right style="hair">
        <color indexed="64"/>
      </right>
      <top/>
      <bottom style="medium">
        <color indexed="64"/>
      </bottom>
      <diagonal/>
    </border>
    <border>
      <left/>
      <right style="hair">
        <color indexed="64"/>
      </right>
      <top/>
      <bottom style="hair">
        <color indexed="64"/>
      </bottom>
      <diagonal/>
    </border>
    <border>
      <left style="medium">
        <color indexed="64"/>
      </left>
      <right style="hair">
        <color indexed="64"/>
      </right>
      <top/>
      <bottom style="medium">
        <color indexed="64"/>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hair">
        <color indexed="64"/>
      </left>
      <right style="hair">
        <color indexed="64"/>
      </right>
      <top style="hair">
        <color indexed="64"/>
      </top>
      <bottom style="double">
        <color indexed="64"/>
      </bottom>
      <diagonal/>
    </border>
    <border>
      <left/>
      <right/>
      <top style="medium">
        <color indexed="64"/>
      </top>
      <bottom style="hair">
        <color indexed="64"/>
      </bottom>
      <diagonal/>
    </border>
    <border>
      <left style="medium">
        <color indexed="64"/>
      </left>
      <right style="hair">
        <color indexed="64"/>
      </right>
      <top style="medium">
        <color indexed="64"/>
      </top>
      <bottom/>
      <diagonal/>
    </border>
    <border>
      <left style="medium">
        <color indexed="64"/>
      </left>
      <right style="hair">
        <color indexed="64"/>
      </right>
      <top/>
      <bottom style="double">
        <color indexed="64"/>
      </bottom>
      <diagonal/>
    </border>
    <border>
      <left style="hair">
        <color indexed="64"/>
      </left>
      <right style="medium">
        <color indexed="64"/>
      </right>
      <top style="hair">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style="medium">
        <color indexed="64"/>
      </top>
      <bottom/>
      <diagonal/>
    </border>
    <border>
      <left style="medium">
        <color indexed="64"/>
      </left>
      <right/>
      <top style="medium">
        <color indexed="64"/>
      </top>
      <bottom style="hair">
        <color indexed="64"/>
      </bottom>
      <diagonal/>
    </border>
    <border>
      <left style="medium">
        <color indexed="64"/>
      </left>
      <right/>
      <top style="hair">
        <color indexed="64"/>
      </top>
      <bottom/>
      <diagonal/>
    </border>
    <border>
      <left style="thin">
        <color indexed="64"/>
      </left>
      <right style="thin">
        <color indexed="64"/>
      </right>
      <top/>
      <bottom style="hair">
        <color indexed="64"/>
      </bottom>
      <diagonal/>
    </border>
    <border>
      <left style="medium">
        <color indexed="64"/>
      </left>
      <right style="thin">
        <color indexed="64"/>
      </right>
      <top style="thin">
        <color indexed="64"/>
      </top>
      <bottom/>
      <diagonal/>
    </border>
    <border>
      <left style="hair">
        <color indexed="64"/>
      </left>
      <right style="hair">
        <color indexed="64"/>
      </right>
      <top/>
      <bottom style="medium">
        <color indexed="64"/>
      </bottom>
      <diagonal/>
    </border>
    <border>
      <left style="medium">
        <color indexed="64"/>
      </left>
      <right style="hair">
        <color indexed="64"/>
      </right>
      <top/>
      <bottom/>
      <diagonal/>
    </border>
    <border>
      <left style="hair">
        <color indexed="64"/>
      </left>
      <right/>
      <top style="medium">
        <color indexed="64"/>
      </top>
      <bottom/>
      <diagonal/>
    </border>
    <border>
      <left/>
      <right style="hair">
        <color indexed="64"/>
      </right>
      <top style="medium">
        <color indexed="64"/>
      </top>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diagonal/>
    </border>
    <border>
      <left style="hair">
        <color indexed="64"/>
      </left>
      <right/>
      <top/>
      <bottom/>
      <diagonal/>
    </border>
    <border>
      <left style="hair">
        <color indexed="64"/>
      </left>
      <right/>
      <top/>
      <bottom style="medium">
        <color indexed="64"/>
      </bottom>
      <diagonal/>
    </border>
    <border>
      <left style="hair">
        <color indexed="64"/>
      </left>
      <right style="medium">
        <color indexed="64"/>
      </right>
      <top/>
      <bottom style="medium">
        <color indexed="64"/>
      </bottom>
      <diagonal/>
    </border>
    <border>
      <left style="hair">
        <color indexed="64"/>
      </left>
      <right/>
      <top/>
      <bottom style="hair">
        <color indexed="64"/>
      </bottom>
      <diagonal/>
    </border>
    <border>
      <left/>
      <right style="hair">
        <color indexed="64"/>
      </right>
      <top style="hair">
        <color indexed="64"/>
      </top>
      <bottom/>
      <diagonal/>
    </border>
    <border>
      <left/>
      <right style="medium">
        <color indexed="64"/>
      </right>
      <top style="hair">
        <color indexed="64"/>
      </top>
      <bottom style="hair">
        <color indexed="64"/>
      </bottom>
      <diagonal/>
    </border>
    <border>
      <left style="hair">
        <color indexed="64"/>
      </left>
      <right/>
      <top style="hair">
        <color indexed="64"/>
      </top>
      <bottom/>
      <diagonal/>
    </border>
    <border>
      <left style="medium">
        <color indexed="64"/>
      </left>
      <right/>
      <top/>
      <bottom/>
      <diagonal/>
    </border>
    <border>
      <left style="thick">
        <color indexed="64"/>
      </left>
      <right style="thin">
        <color indexed="64"/>
      </right>
      <top style="thick">
        <color indexed="64"/>
      </top>
      <bottom style="double">
        <color indexed="64"/>
      </bottom>
      <diagonal/>
    </border>
    <border>
      <left style="thin">
        <color indexed="64"/>
      </left>
      <right style="thin">
        <color indexed="64"/>
      </right>
      <top style="thick">
        <color indexed="64"/>
      </top>
      <bottom style="double">
        <color indexed="64"/>
      </bottom>
      <diagonal/>
    </border>
    <border>
      <left style="thin">
        <color indexed="64"/>
      </left>
      <right style="thick">
        <color indexed="64"/>
      </right>
      <top style="thick">
        <color indexed="64"/>
      </top>
      <bottom style="double">
        <color indexed="64"/>
      </bottom>
      <diagonal/>
    </border>
    <border>
      <left style="thick">
        <color indexed="64"/>
      </left>
      <right style="thin">
        <color indexed="64"/>
      </right>
      <top/>
      <bottom/>
      <diagonal/>
    </border>
    <border>
      <left style="thin">
        <color indexed="64"/>
      </left>
      <right style="thick">
        <color indexed="64"/>
      </right>
      <top/>
      <bottom/>
      <diagonal/>
    </border>
    <border>
      <left style="thick">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ck">
        <color indexed="64"/>
      </right>
      <top style="hair">
        <color indexed="64"/>
      </top>
      <bottom style="hair">
        <color indexed="64"/>
      </bottom>
      <diagonal/>
    </border>
    <border>
      <left style="thick">
        <color indexed="64"/>
      </left>
      <right style="thin">
        <color indexed="64"/>
      </right>
      <top/>
      <bottom style="thick">
        <color indexed="64"/>
      </bottom>
      <diagonal/>
    </border>
    <border>
      <left style="thin">
        <color indexed="64"/>
      </left>
      <right style="thin">
        <color indexed="64"/>
      </right>
      <top/>
      <bottom style="thick">
        <color indexed="64"/>
      </bottom>
      <diagonal/>
    </border>
    <border>
      <left style="thin">
        <color indexed="64"/>
      </left>
      <right style="thin">
        <color indexed="64"/>
      </right>
      <top style="hair">
        <color indexed="64"/>
      </top>
      <bottom style="thick">
        <color indexed="64"/>
      </bottom>
      <diagonal/>
    </border>
    <border>
      <left style="thin">
        <color indexed="64"/>
      </left>
      <right style="thick">
        <color indexed="64"/>
      </right>
      <top/>
      <bottom style="thick">
        <color indexed="64"/>
      </bottom>
      <diagonal/>
    </border>
    <border diagonalUp="1" diagonalDown="1">
      <left style="hair">
        <color indexed="64"/>
      </left>
      <right style="hair">
        <color indexed="64"/>
      </right>
      <top style="hair">
        <color indexed="64"/>
      </top>
      <bottom style="hair">
        <color indexed="64"/>
      </bottom>
      <diagonal style="hair">
        <color indexed="64"/>
      </diagonal>
    </border>
    <border>
      <left style="thin">
        <color indexed="64"/>
      </left>
      <right/>
      <top style="medium">
        <color indexed="64"/>
      </top>
      <bottom/>
      <diagonal/>
    </border>
    <border>
      <left style="thin">
        <color indexed="64"/>
      </left>
      <right style="medium">
        <color indexed="64"/>
      </right>
      <top style="double">
        <color indexed="64"/>
      </top>
      <bottom style="medium">
        <color indexed="64"/>
      </bottom>
      <diagonal/>
    </border>
    <border>
      <left style="thin">
        <color indexed="64"/>
      </left>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style="hair">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thin">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medium">
        <color indexed="64"/>
      </top>
      <bottom style="hair">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double">
        <color indexed="64"/>
      </top>
      <bottom style="hair">
        <color indexed="64"/>
      </bottom>
      <diagonal/>
    </border>
    <border>
      <left style="thin">
        <color indexed="64"/>
      </left>
      <right/>
      <top style="hair">
        <color indexed="64"/>
      </top>
      <bottom style="hair">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s>
  <cellStyleXfs count="8">
    <xf numFmtId="0" fontId="0" fillId="0" borderId="0"/>
    <xf numFmtId="0" fontId="26" fillId="0" borderId="0"/>
    <xf numFmtId="0" fontId="15" fillId="0" borderId="0"/>
    <xf numFmtId="0" fontId="15" fillId="0" borderId="0"/>
    <xf numFmtId="0" fontId="27" fillId="0" borderId="0"/>
    <xf numFmtId="0" fontId="25" fillId="0" borderId="0"/>
    <xf numFmtId="0" fontId="26" fillId="0" borderId="0"/>
    <xf numFmtId="0" fontId="38" fillId="0" borderId="0"/>
  </cellStyleXfs>
  <cellXfs count="411">
    <xf numFmtId="0" fontId="0" fillId="0" borderId="0" xfId="0"/>
    <xf numFmtId="4" fontId="4" fillId="0" borderId="0" xfId="0" applyNumberFormat="1" applyFont="1" applyAlignment="1">
      <alignment vertical="center"/>
    </xf>
    <xf numFmtId="0" fontId="9" fillId="0" borderId="0" xfId="0" applyFont="1"/>
    <xf numFmtId="0" fontId="2" fillId="0" borderId="0" xfId="0" applyFont="1"/>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7" fillId="0" borderId="0" xfId="0" applyFont="1" applyAlignment="1">
      <alignment horizontal="center" vertical="center"/>
    </xf>
    <xf numFmtId="0" fontId="9" fillId="0" borderId="0" xfId="0" applyFont="1" applyAlignment="1">
      <alignment horizontal="center" vertical="center"/>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10" fillId="0" borderId="0" xfId="0" applyFont="1" applyAlignment="1">
      <alignment horizontal="left" vertical="center" wrapText="1" indent="1"/>
    </xf>
    <xf numFmtId="0" fontId="7" fillId="0" borderId="0" xfId="0" applyFont="1" applyAlignment="1">
      <alignment vertical="center"/>
    </xf>
    <xf numFmtId="0" fontId="3" fillId="0" borderId="0" xfId="0" applyFont="1"/>
    <xf numFmtId="0" fontId="5" fillId="0" borderId="0" xfId="0" applyFont="1"/>
    <xf numFmtId="0" fontId="11" fillId="0" borderId="0" xfId="0" applyFont="1" applyAlignment="1">
      <alignment vertical="center"/>
    </xf>
    <xf numFmtId="0" fontId="4" fillId="0" borderId="0" xfId="0" applyFont="1" applyProtection="1">
      <protection locked="0"/>
    </xf>
    <xf numFmtId="0" fontId="7" fillId="0" borderId="0" xfId="0" applyFont="1" applyAlignment="1">
      <alignment horizontal="right"/>
    </xf>
    <xf numFmtId="0" fontId="4" fillId="0" borderId="0" xfId="0" applyFont="1" applyAlignment="1">
      <alignment horizontal="center" vertical="center" wrapText="1"/>
    </xf>
    <xf numFmtId="0" fontId="8" fillId="0" borderId="0" xfId="0" applyFont="1" applyAlignment="1">
      <alignment vertical="center"/>
    </xf>
    <xf numFmtId="0" fontId="3" fillId="0" borderId="0" xfId="3" applyFont="1"/>
    <xf numFmtId="0" fontId="3" fillId="0" borderId="0" xfId="3" applyFont="1" applyAlignment="1">
      <alignment vertical="center"/>
    </xf>
    <xf numFmtId="0" fontId="29" fillId="0" borderId="0" xfId="3" applyFont="1" applyAlignment="1">
      <alignment horizontal="center" vertical="center" wrapText="1"/>
    </xf>
    <xf numFmtId="0" fontId="5" fillId="0" borderId="0" xfId="3" applyFont="1" applyAlignment="1">
      <alignment horizontal="center" vertical="center"/>
    </xf>
    <xf numFmtId="0" fontId="7" fillId="0" borderId="0" xfId="3" applyFont="1" applyAlignment="1">
      <alignment horizontal="right" vertical="center"/>
    </xf>
    <xf numFmtId="0" fontId="9" fillId="0" borderId="0" xfId="3" applyFont="1" applyAlignment="1">
      <alignment vertical="center"/>
    </xf>
    <xf numFmtId="0" fontId="6" fillId="0" borderId="0" xfId="0" applyFont="1" applyAlignment="1">
      <alignment horizontal="center" vertical="center"/>
    </xf>
    <xf numFmtId="0" fontId="17" fillId="0" borderId="0" xfId="0" applyFont="1" applyAlignment="1">
      <alignment vertical="center"/>
    </xf>
    <xf numFmtId="0" fontId="7" fillId="2" borderId="17" xfId="0" applyFont="1" applyFill="1" applyBorder="1" applyAlignment="1">
      <alignment vertical="center"/>
    </xf>
    <xf numFmtId="0" fontId="4" fillId="0" borderId="0" xfId="0" applyFont="1" applyAlignment="1" applyProtection="1">
      <alignment horizontal="center" vertical="center"/>
      <protection locked="0"/>
    </xf>
    <xf numFmtId="0" fontId="5" fillId="0" borderId="0" xfId="0" applyFont="1" applyAlignment="1">
      <alignment horizontal="center" vertical="top" wrapText="1"/>
    </xf>
    <xf numFmtId="0" fontId="9" fillId="2" borderId="17" xfId="3" applyFont="1" applyFill="1" applyBorder="1" applyAlignment="1">
      <alignment vertical="center"/>
    </xf>
    <xf numFmtId="0" fontId="5" fillId="0" borderId="0" xfId="3" applyFont="1" applyAlignment="1">
      <alignment vertical="center" wrapText="1"/>
    </xf>
    <xf numFmtId="0" fontId="31" fillId="0" borderId="0" xfId="3" applyFont="1" applyAlignment="1">
      <alignment vertical="center" wrapText="1"/>
    </xf>
    <xf numFmtId="0" fontId="6" fillId="0" borderId="0" xfId="0" applyFont="1" applyAlignment="1">
      <alignment vertical="center"/>
    </xf>
    <xf numFmtId="0" fontId="8" fillId="0" borderId="0" xfId="0" applyFont="1"/>
    <xf numFmtId="0" fontId="6" fillId="0" borderId="0" xfId="0" applyFont="1" applyAlignment="1" applyProtection="1">
      <alignment vertical="center"/>
      <protection locked="0"/>
    </xf>
    <xf numFmtId="0" fontId="13" fillId="0" borderId="0" xfId="0" applyFont="1" applyAlignment="1">
      <alignment horizontal="left" vertical="center" wrapText="1" indent="1"/>
    </xf>
    <xf numFmtId="4" fontId="4" fillId="0" borderId="0" xfId="0" applyNumberFormat="1" applyFont="1" applyAlignment="1">
      <alignment horizontal="right" vertical="center"/>
    </xf>
    <xf numFmtId="4" fontId="5" fillId="0" borderId="0" xfId="0" applyNumberFormat="1" applyFont="1" applyAlignment="1">
      <alignment horizontal="right" vertical="center"/>
    </xf>
    <xf numFmtId="0" fontId="33" fillId="0" borderId="17" xfId="0" applyFont="1" applyBorder="1" applyAlignment="1">
      <alignment horizontal="center" vertical="center"/>
    </xf>
    <xf numFmtId="0" fontId="6" fillId="0" borderId="0" xfId="0" applyFont="1" applyAlignment="1" applyProtection="1">
      <alignment horizontal="left" vertical="center"/>
      <protection locked="0"/>
    </xf>
    <xf numFmtId="0" fontId="17" fillId="0" borderId="0" xfId="0" applyFont="1" applyAlignment="1">
      <alignment vertical="top"/>
    </xf>
    <xf numFmtId="0" fontId="5" fillId="0" borderId="0" xfId="0" applyFont="1" applyAlignment="1">
      <alignment vertical="top" wrapText="1"/>
    </xf>
    <xf numFmtId="0" fontId="3" fillId="2" borderId="0" xfId="3" applyFont="1" applyFill="1" applyAlignment="1">
      <alignment horizontal="center"/>
    </xf>
    <xf numFmtId="0" fontId="20" fillId="0" borderId="0" xfId="0" applyFont="1" applyAlignment="1">
      <alignment vertical="center"/>
    </xf>
    <xf numFmtId="0" fontId="21" fillId="0" borderId="0" xfId="0" applyFont="1" applyAlignment="1">
      <alignment vertical="center"/>
    </xf>
    <xf numFmtId="0" fontId="6" fillId="2" borderId="33" xfId="0" applyFont="1" applyFill="1" applyBorder="1" applyAlignment="1" applyProtection="1">
      <alignment vertical="center"/>
      <protection locked="0"/>
    </xf>
    <xf numFmtId="0" fontId="6" fillId="2" borderId="34" xfId="0" applyFont="1" applyFill="1" applyBorder="1" applyAlignment="1" applyProtection="1">
      <alignment vertical="center"/>
      <protection locked="0"/>
    </xf>
    <xf numFmtId="0" fontId="5" fillId="2" borderId="25" xfId="0" applyFont="1" applyFill="1" applyBorder="1" applyAlignment="1">
      <alignment vertical="center"/>
    </xf>
    <xf numFmtId="0" fontId="19" fillId="0" borderId="0" xfId="5" applyFont="1" applyAlignment="1">
      <alignment horizontal="center" vertical="center"/>
    </xf>
    <xf numFmtId="0" fontId="34" fillId="0" borderId="0" xfId="5" applyFont="1" applyAlignment="1">
      <alignment vertical="center"/>
    </xf>
    <xf numFmtId="0" fontId="28" fillId="0" borderId="0" xfId="5" applyFont="1" applyAlignment="1">
      <alignment vertical="center" wrapText="1"/>
    </xf>
    <xf numFmtId="0" fontId="31" fillId="0" borderId="0" xfId="5" applyFont="1" applyAlignment="1">
      <alignment horizontal="center" vertical="center" wrapText="1"/>
    </xf>
    <xf numFmtId="0" fontId="28" fillId="0" borderId="50" xfId="5" applyFont="1" applyBorder="1" applyAlignment="1">
      <alignment horizontal="center" vertical="center"/>
    </xf>
    <xf numFmtId="0" fontId="28" fillId="2" borderId="51" xfId="5" applyFont="1" applyFill="1" applyBorder="1" applyAlignment="1">
      <alignment horizontal="left" vertical="center"/>
    </xf>
    <xf numFmtId="0" fontId="28" fillId="2" borderId="51" xfId="5" applyFont="1" applyFill="1" applyBorder="1" applyAlignment="1">
      <alignment horizontal="center" vertical="center"/>
    </xf>
    <xf numFmtId="0" fontId="28" fillId="0" borderId="9" xfId="5" applyFont="1" applyBorder="1" applyAlignment="1">
      <alignment horizontal="center" vertical="center"/>
    </xf>
    <xf numFmtId="0" fontId="28" fillId="2" borderId="10" xfId="5" applyFont="1" applyFill="1" applyBorder="1" applyAlignment="1">
      <alignment horizontal="left" vertical="center"/>
    </xf>
    <xf numFmtId="0" fontId="28" fillId="2" borderId="10" xfId="5" applyFont="1" applyFill="1" applyBorder="1" applyAlignment="1">
      <alignment horizontal="center" vertical="center"/>
    </xf>
    <xf numFmtId="0" fontId="28" fillId="2" borderId="11" xfId="5" applyFont="1" applyFill="1" applyBorder="1" applyAlignment="1">
      <alignment horizontal="left" vertical="center"/>
    </xf>
    <xf numFmtId="0" fontId="28" fillId="0" borderId="7" xfId="5" applyFont="1" applyBorder="1" applyAlignment="1">
      <alignment horizontal="center" vertical="center"/>
    </xf>
    <xf numFmtId="0" fontId="28" fillId="2" borderId="5" xfId="5" applyFont="1" applyFill="1" applyBorder="1" applyAlignment="1">
      <alignment horizontal="left" vertical="center"/>
    </xf>
    <xf numFmtId="0" fontId="28" fillId="2" borderId="5" xfId="5" applyFont="1" applyFill="1" applyBorder="1" applyAlignment="1">
      <alignment horizontal="center" vertical="center"/>
    </xf>
    <xf numFmtId="0" fontId="28" fillId="2" borderId="12" xfId="5" applyFont="1" applyFill="1" applyBorder="1" applyAlignment="1">
      <alignment horizontal="left" vertical="center"/>
    </xf>
    <xf numFmtId="0" fontId="19" fillId="0" borderId="0" xfId="3" applyFont="1" applyAlignment="1">
      <alignment vertical="center"/>
    </xf>
    <xf numFmtId="0" fontId="30" fillId="0" borderId="0" xfId="3" applyFont="1" applyAlignment="1">
      <alignment vertical="center"/>
    </xf>
    <xf numFmtId="0" fontId="7" fillId="0" borderId="0" xfId="3" applyFont="1" applyAlignment="1">
      <alignment vertical="center" wrapText="1"/>
    </xf>
    <xf numFmtId="0" fontId="28" fillId="0" borderId="27" xfId="5" applyFont="1" applyBorder="1" applyAlignment="1">
      <alignment horizontal="center" vertical="center" wrapText="1"/>
    </xf>
    <xf numFmtId="0" fontId="28" fillId="0" borderId="53" xfId="5" applyFont="1" applyBorder="1" applyAlignment="1">
      <alignment horizontal="center" vertical="center" wrapText="1"/>
    </xf>
    <xf numFmtId="0" fontId="6" fillId="0" borderId="0" xfId="3" applyFont="1" applyProtection="1">
      <protection locked="0"/>
    </xf>
    <xf numFmtId="0" fontId="6" fillId="0" borderId="0" xfId="3" applyFont="1" applyAlignment="1">
      <alignment horizontal="center" vertical="center" wrapText="1"/>
    </xf>
    <xf numFmtId="0" fontId="8" fillId="2" borderId="0" xfId="0" applyFont="1" applyFill="1" applyAlignment="1">
      <alignment horizontal="center"/>
    </xf>
    <xf numFmtId="0" fontId="16" fillId="0" borderId="0" xfId="0" applyFont="1" applyAlignment="1">
      <alignment horizontal="center" vertical="center"/>
    </xf>
    <xf numFmtId="0" fontId="16" fillId="0" borderId="41" xfId="0" applyFont="1" applyBorder="1" applyAlignment="1">
      <alignment horizontal="center" vertical="center" wrapText="1"/>
    </xf>
    <xf numFmtId="0" fontId="16" fillId="0" borderId="42" xfId="0" applyFont="1" applyBorder="1" applyAlignment="1">
      <alignment horizontal="center" vertical="center"/>
    </xf>
    <xf numFmtId="0" fontId="17" fillId="0" borderId="0" xfId="0" applyFont="1" applyAlignment="1">
      <alignment horizontal="center" vertical="center"/>
    </xf>
    <xf numFmtId="0" fontId="18" fillId="0" borderId="1" xfId="0" applyFont="1" applyBorder="1" applyAlignment="1">
      <alignment horizontal="center" vertical="center" wrapText="1"/>
    </xf>
    <xf numFmtId="0" fontId="18" fillId="0" borderId="3" xfId="0" applyFont="1" applyBorder="1" applyAlignment="1">
      <alignment horizontal="center" vertical="center" wrapText="1"/>
    </xf>
    <xf numFmtId="3" fontId="18" fillId="2" borderId="4" xfId="0" applyNumberFormat="1" applyFont="1" applyFill="1" applyBorder="1" applyAlignment="1" applyProtection="1">
      <alignment horizontal="center" vertical="center"/>
      <protection locked="0"/>
    </xf>
    <xf numFmtId="3" fontId="18" fillId="2" borderId="43" xfId="0" applyNumberFormat="1" applyFont="1" applyFill="1" applyBorder="1" applyAlignment="1" applyProtection="1">
      <alignment horizontal="center" vertical="center"/>
      <protection locked="0"/>
    </xf>
    <xf numFmtId="3" fontId="18" fillId="2" borderId="44" xfId="0" applyNumberFormat="1" applyFont="1" applyFill="1" applyBorder="1" applyAlignment="1" applyProtection="1">
      <alignment horizontal="center" vertical="center"/>
      <protection locked="0"/>
    </xf>
    <xf numFmtId="0" fontId="7" fillId="0" borderId="0" xfId="3" applyFont="1" applyAlignment="1">
      <alignment horizontal="left" vertical="center"/>
    </xf>
    <xf numFmtId="0" fontId="5" fillId="0" borderId="0" xfId="3" applyFont="1" applyAlignment="1">
      <alignment horizontal="left" vertical="center" wrapText="1"/>
    </xf>
    <xf numFmtId="0" fontId="28" fillId="0" borderId="0" xfId="6" applyFont="1" applyAlignment="1">
      <alignment vertical="center"/>
    </xf>
    <xf numFmtId="164" fontId="28" fillId="0" borderId="0" xfId="6" applyNumberFormat="1" applyFont="1" applyAlignment="1">
      <alignment horizontal="center" vertical="center"/>
    </xf>
    <xf numFmtId="0" fontId="14" fillId="0" borderId="45" xfId="6" applyFont="1" applyBorder="1" applyAlignment="1">
      <alignment horizontal="center" vertical="center" wrapText="1"/>
    </xf>
    <xf numFmtId="0" fontId="14" fillId="0" borderId="0" xfId="6" applyFont="1" applyAlignment="1">
      <alignment horizontal="center" vertical="center" wrapText="1"/>
    </xf>
    <xf numFmtId="0" fontId="14" fillId="0" borderId="5" xfId="6" applyFont="1" applyBorder="1" applyAlignment="1">
      <alignment horizontal="center" vertical="center" wrapText="1"/>
    </xf>
    <xf numFmtId="0" fontId="14" fillId="0" borderId="6" xfId="6" applyFont="1" applyBorder="1" applyAlignment="1">
      <alignment horizontal="center" vertical="center" wrapText="1"/>
    </xf>
    <xf numFmtId="0" fontId="35" fillId="0" borderId="8" xfId="6" applyFont="1" applyBorder="1" applyAlignment="1">
      <alignment horizontal="center" vertical="center"/>
    </xf>
    <xf numFmtId="0" fontId="35" fillId="0" borderId="26" xfId="6" applyFont="1" applyBorder="1" applyAlignment="1">
      <alignment horizontal="center" vertical="center"/>
    </xf>
    <xf numFmtId="0" fontId="36" fillId="0" borderId="72" xfId="6" applyFont="1" applyBorder="1" applyAlignment="1">
      <alignment horizontal="center" vertical="center" wrapText="1"/>
    </xf>
    <xf numFmtId="164" fontId="36" fillId="0" borderId="10" xfId="6" applyNumberFormat="1" applyFont="1" applyBorder="1" applyAlignment="1">
      <alignment horizontal="center" vertical="center" wrapText="1"/>
    </xf>
    <xf numFmtId="0" fontId="35" fillId="0" borderId="27" xfId="6" applyFont="1" applyBorder="1" applyAlignment="1">
      <alignment vertical="center" wrapText="1"/>
    </xf>
    <xf numFmtId="0" fontId="35" fillId="0" borderId="29" xfId="6" applyFont="1" applyBorder="1" applyAlignment="1">
      <alignment vertical="center" wrapText="1"/>
    </xf>
    <xf numFmtId="0" fontId="35" fillId="0" borderId="9" xfId="6" applyFont="1" applyBorder="1" applyAlignment="1">
      <alignment horizontal="center" vertical="center"/>
    </xf>
    <xf numFmtId="0" fontId="35" fillId="0" borderId="48" xfId="6" applyFont="1" applyBorder="1" applyAlignment="1">
      <alignment horizontal="center" vertical="center"/>
    </xf>
    <xf numFmtId="0" fontId="36" fillId="0" borderId="48" xfId="6" applyFont="1" applyBorder="1" applyAlignment="1">
      <alignment horizontal="center" vertical="center" wrapText="1"/>
    </xf>
    <xf numFmtId="0" fontId="36" fillId="0" borderId="30" xfId="6" applyFont="1" applyBorder="1" applyAlignment="1">
      <alignment horizontal="center" vertical="center" wrapText="1"/>
    </xf>
    <xf numFmtId="49" fontId="35" fillId="0" borderId="10" xfId="6" applyNumberFormat="1" applyFont="1" applyBorder="1" applyAlignment="1">
      <alignment horizontal="center" vertical="center" wrapText="1"/>
    </xf>
    <xf numFmtId="0" fontId="35" fillId="0" borderId="10" xfId="6" applyFont="1" applyBorder="1" applyAlignment="1">
      <alignment vertical="center" wrapText="1"/>
    </xf>
    <xf numFmtId="0" fontId="35" fillId="0" borderId="11" xfId="6" applyFont="1" applyBorder="1" applyAlignment="1">
      <alignment vertical="center" wrapText="1"/>
    </xf>
    <xf numFmtId="0" fontId="36" fillId="0" borderId="10" xfId="6" applyFont="1" applyBorder="1" applyAlignment="1">
      <alignment horizontal="center" vertical="center" wrapText="1"/>
    </xf>
    <xf numFmtId="0" fontId="35" fillId="0" borderId="30" xfId="6" applyFont="1" applyBorder="1" applyAlignment="1">
      <alignment horizontal="center" vertical="center" wrapText="1"/>
    </xf>
    <xf numFmtId="0" fontId="35" fillId="0" borderId="30" xfId="6" applyFont="1" applyBorder="1" applyAlignment="1">
      <alignment horizontal="center" vertical="center"/>
    </xf>
    <xf numFmtId="0" fontId="35" fillId="0" borderId="79" xfId="6" applyFont="1" applyBorder="1" applyAlignment="1">
      <alignment horizontal="center" vertical="center"/>
    </xf>
    <xf numFmtId="0" fontId="35" fillId="0" borderId="10" xfId="6" applyFont="1" applyBorder="1" applyAlignment="1">
      <alignment horizontal="center" vertical="center" wrapText="1"/>
    </xf>
    <xf numFmtId="0" fontId="36" fillId="0" borderId="10" xfId="6" applyFont="1" applyBorder="1" applyAlignment="1">
      <alignment vertical="center" wrapText="1"/>
    </xf>
    <xf numFmtId="0" fontId="9" fillId="0" borderId="30" xfId="6" applyFont="1" applyBorder="1" applyAlignment="1">
      <alignment horizontal="center" vertical="center"/>
    </xf>
    <xf numFmtId="0" fontId="28" fillId="0" borderId="9" xfId="6" applyFont="1" applyBorder="1" applyAlignment="1">
      <alignment horizontal="center" vertical="center"/>
    </xf>
    <xf numFmtId="0" fontId="28" fillId="0" borderId="10" xfId="6" applyFont="1" applyBorder="1" applyAlignment="1">
      <alignment vertical="center" wrapText="1" shrinkToFit="1"/>
    </xf>
    <xf numFmtId="0" fontId="3" fillId="0" borderId="10" xfId="6" applyFont="1" applyBorder="1" applyAlignment="1">
      <alignment vertical="center" shrinkToFit="1"/>
    </xf>
    <xf numFmtId="0" fontId="28" fillId="0" borderId="7" xfId="6" applyFont="1" applyBorder="1" applyAlignment="1">
      <alignment horizontal="center" vertical="center"/>
    </xf>
    <xf numFmtId="0" fontId="28" fillId="0" borderId="5" xfId="6" applyFont="1" applyBorder="1" applyAlignment="1">
      <alignment vertical="center" wrapText="1" shrinkToFit="1"/>
    </xf>
    <xf numFmtId="0" fontId="3" fillId="0" borderId="5" xfId="6" applyFont="1" applyBorder="1" applyAlignment="1">
      <alignment vertical="center" shrinkToFit="1"/>
    </xf>
    <xf numFmtId="0" fontId="35" fillId="0" borderId="48" xfId="6" applyFont="1" applyBorder="1" applyAlignment="1">
      <alignment horizontal="left" vertical="center" wrapText="1"/>
    </xf>
    <xf numFmtId="0" fontId="35" fillId="0" borderId="30" xfId="6" applyFont="1" applyBorder="1" applyAlignment="1">
      <alignment horizontal="left" vertical="center" wrapText="1"/>
    </xf>
    <xf numFmtId="0" fontId="36" fillId="0" borderId="30" xfId="6" applyFont="1" applyBorder="1" applyAlignment="1">
      <alignment vertical="center" wrapText="1"/>
    </xf>
    <xf numFmtId="0" fontId="37" fillId="0" borderId="30" xfId="6" applyFont="1" applyBorder="1" applyAlignment="1">
      <alignment horizontal="center" vertical="center" wrapText="1"/>
    </xf>
    <xf numFmtId="0" fontId="35" fillId="0" borderId="59" xfId="6" applyFont="1" applyBorder="1" applyAlignment="1">
      <alignment horizontal="center" vertical="center" wrapText="1"/>
    </xf>
    <xf numFmtId="0" fontId="35" fillId="0" borderId="37" xfId="6" applyFont="1" applyBorder="1" applyAlignment="1">
      <alignment horizontal="center" vertical="center" wrapText="1"/>
    </xf>
    <xf numFmtId="0" fontId="22" fillId="0" borderId="0" xfId="0" applyFont="1" applyAlignment="1">
      <alignment horizontal="left" vertical="center" wrapText="1"/>
    </xf>
    <xf numFmtId="0" fontId="8" fillId="0" borderId="0" xfId="0" applyFont="1" applyAlignment="1" applyProtection="1">
      <alignment horizontal="center" vertical="center"/>
      <protection locked="0"/>
    </xf>
    <xf numFmtId="0" fontId="28" fillId="0" borderId="30" xfId="6" applyFont="1" applyBorder="1" applyAlignment="1">
      <alignment vertical="center"/>
    </xf>
    <xf numFmtId="164" fontId="3" fillId="0" borderId="10" xfId="6" applyNumberFormat="1" applyFont="1" applyBorder="1" applyAlignment="1">
      <alignment vertical="center" shrinkToFit="1"/>
    </xf>
    <xf numFmtId="49" fontId="3" fillId="0" borderId="11" xfId="6" applyNumberFormat="1" applyFont="1" applyBorder="1" applyAlignment="1">
      <alignment vertical="center" shrinkToFit="1"/>
    </xf>
    <xf numFmtId="0" fontId="28" fillId="0" borderId="32" xfId="6" applyFont="1" applyBorder="1" applyAlignment="1">
      <alignment vertical="center"/>
    </xf>
    <xf numFmtId="164" fontId="3" fillId="0" borderId="5" xfId="6" applyNumberFormat="1" applyFont="1" applyBorder="1" applyAlignment="1">
      <alignment vertical="center" shrinkToFit="1"/>
    </xf>
    <xf numFmtId="49" fontId="3" fillId="0" borderId="12" xfId="6" applyNumberFormat="1" applyFont="1" applyBorder="1" applyAlignment="1">
      <alignment vertical="center" shrinkToFit="1"/>
    </xf>
    <xf numFmtId="0" fontId="40" fillId="2" borderId="17" xfId="0" applyFont="1" applyFill="1" applyBorder="1" applyAlignment="1">
      <alignment horizontal="center" vertical="center"/>
    </xf>
    <xf numFmtId="0" fontId="43" fillId="0" borderId="0" xfId="0" applyFont="1" applyAlignment="1">
      <alignment vertical="center"/>
    </xf>
    <xf numFmtId="0" fontId="44" fillId="4" borderId="0" xfId="0" applyFont="1" applyFill="1" applyAlignment="1">
      <alignment vertical="center" wrapText="1"/>
    </xf>
    <xf numFmtId="0" fontId="18" fillId="0" borderId="38" xfId="0" applyFont="1" applyBorder="1" applyAlignment="1" applyProtection="1">
      <alignment horizontal="center" vertical="center"/>
      <protection locked="0"/>
    </xf>
    <xf numFmtId="0" fontId="18" fillId="0" borderId="35" xfId="0" applyFont="1" applyBorder="1" applyAlignment="1" applyProtection="1">
      <alignment horizontal="center" vertical="center"/>
      <protection locked="0"/>
    </xf>
    <xf numFmtId="0" fontId="18" fillId="0" borderId="39" xfId="0" applyFont="1" applyBorder="1" applyAlignment="1" applyProtection="1">
      <alignment horizontal="center" vertical="center"/>
      <protection locked="0"/>
    </xf>
    <xf numFmtId="0" fontId="31" fillId="0" borderId="82" xfId="3" applyFont="1" applyBorder="1" applyAlignment="1">
      <alignment vertical="center" wrapText="1"/>
    </xf>
    <xf numFmtId="0" fontId="5" fillId="0" borderId="83" xfId="0" applyFont="1" applyBorder="1" applyAlignment="1">
      <alignment horizontal="center" vertical="center"/>
    </xf>
    <xf numFmtId="0" fontId="5" fillId="0" borderId="84" xfId="0" applyFont="1" applyBorder="1" applyAlignment="1">
      <alignment horizontal="center" vertical="center"/>
    </xf>
    <xf numFmtId="0" fontId="5" fillId="0" borderId="85" xfId="0" applyFont="1" applyBorder="1" applyAlignment="1">
      <alignment horizontal="center" vertical="center" wrapText="1"/>
    </xf>
    <xf numFmtId="0" fontId="5" fillId="0" borderId="0" xfId="0" applyFont="1" applyAlignment="1">
      <alignment horizontal="center" vertical="center"/>
    </xf>
    <xf numFmtId="0" fontId="3" fillId="0" borderId="86" xfId="0" applyFont="1" applyBorder="1" applyAlignment="1">
      <alignment horizontal="center" vertical="center"/>
    </xf>
    <xf numFmtId="0" fontId="3" fillId="0" borderId="19" xfId="0" applyFont="1" applyBorder="1" applyAlignment="1">
      <alignment vertical="center"/>
    </xf>
    <xf numFmtId="0" fontId="3" fillId="2" borderId="19" xfId="0" applyFont="1" applyFill="1" applyBorder="1" applyAlignment="1">
      <alignment vertical="center"/>
    </xf>
    <xf numFmtId="0" fontId="3" fillId="2" borderId="87" xfId="0" applyFont="1" applyFill="1" applyBorder="1" applyAlignment="1">
      <alignment vertical="center"/>
    </xf>
    <xf numFmtId="0" fontId="3" fillId="0" borderId="88" xfId="0" applyFont="1" applyBorder="1" applyAlignment="1">
      <alignment horizontal="center" vertical="center"/>
    </xf>
    <xf numFmtId="0" fontId="3" fillId="0" borderId="89" xfId="0" applyFont="1" applyBorder="1" applyAlignment="1">
      <alignment vertical="center"/>
    </xf>
    <xf numFmtId="0" fontId="3" fillId="0" borderId="91" xfId="0" applyFont="1" applyBorder="1" applyAlignment="1">
      <alignment horizontal="center" vertical="center"/>
    </xf>
    <xf numFmtId="0" fontId="3" fillId="0" borderId="92" xfId="0" applyFont="1" applyBorder="1" applyAlignment="1">
      <alignment vertical="center"/>
    </xf>
    <xf numFmtId="0" fontId="18" fillId="0" borderId="0" xfId="0" applyFont="1" applyAlignment="1">
      <alignment vertical="center"/>
    </xf>
    <xf numFmtId="0" fontId="6" fillId="0" borderId="0" xfId="3" applyFont="1" applyAlignment="1">
      <alignment vertical="center" wrapText="1"/>
    </xf>
    <xf numFmtId="0" fontId="3" fillId="0" borderId="90" xfId="0" applyFont="1" applyBorder="1" applyAlignment="1">
      <alignment vertical="center"/>
    </xf>
    <xf numFmtId="0" fontId="3" fillId="0" borderId="93" xfId="0" applyFont="1" applyBorder="1" applyAlignment="1">
      <alignment vertical="center"/>
    </xf>
    <xf numFmtId="0" fontId="3" fillId="0" borderId="94" xfId="0" applyFont="1" applyBorder="1" applyAlignment="1">
      <alignment vertical="center"/>
    </xf>
    <xf numFmtId="0" fontId="9" fillId="0" borderId="48" xfId="6" applyFont="1" applyBorder="1" applyAlignment="1">
      <alignment horizontal="center" vertical="center"/>
    </xf>
    <xf numFmtId="0" fontId="9" fillId="0" borderId="10" xfId="6" applyFont="1" applyBorder="1" applyAlignment="1">
      <alignment horizontal="left" vertical="center" wrapText="1"/>
    </xf>
    <xf numFmtId="0" fontId="9" fillId="0" borderId="30" xfId="6" applyFont="1" applyBorder="1" applyAlignment="1">
      <alignment horizontal="left" vertical="center" wrapText="1"/>
    </xf>
    <xf numFmtId="0" fontId="36" fillId="0" borderId="95" xfId="6" applyFont="1" applyBorder="1" applyAlignment="1">
      <alignment horizontal="center" vertical="center" wrapText="1"/>
    </xf>
    <xf numFmtId="0" fontId="49" fillId="0" borderId="13" xfId="3" applyFont="1" applyBorder="1" applyAlignment="1">
      <alignment horizontal="center" vertical="center" wrapText="1"/>
    </xf>
    <xf numFmtId="0" fontId="49" fillId="0" borderId="14" xfId="3" applyFont="1" applyBorder="1" applyAlignment="1">
      <alignment horizontal="center" vertical="center" wrapText="1"/>
    </xf>
    <xf numFmtId="0" fontId="3" fillId="0" borderId="23" xfId="0" applyFont="1" applyBorder="1" applyAlignment="1">
      <alignment vertical="center"/>
    </xf>
    <xf numFmtId="0" fontId="3" fillId="0" borderId="24" xfId="0" applyFont="1" applyBorder="1" applyAlignment="1">
      <alignment vertical="center"/>
    </xf>
    <xf numFmtId="0" fontId="48" fillId="0" borderId="0" xfId="0" applyFont="1"/>
    <xf numFmtId="0" fontId="3" fillId="2" borderId="20" xfId="0" applyFont="1" applyFill="1" applyBorder="1" applyAlignment="1">
      <alignment vertical="center"/>
    </xf>
    <xf numFmtId="0" fontId="3" fillId="2" borderId="21" xfId="0" applyFont="1" applyFill="1" applyBorder="1" applyAlignment="1">
      <alignment vertical="center"/>
    </xf>
    <xf numFmtId="0" fontId="3" fillId="2" borderId="23" xfId="0" applyFont="1" applyFill="1" applyBorder="1" applyAlignment="1">
      <alignment vertical="center"/>
    </xf>
    <xf numFmtId="0" fontId="3" fillId="2" borderId="24" xfId="0" applyFont="1" applyFill="1" applyBorder="1" applyAlignment="1">
      <alignment vertical="center"/>
    </xf>
    <xf numFmtId="0" fontId="48" fillId="0" borderId="0" xfId="0" applyFont="1" applyAlignment="1">
      <alignment vertical="center"/>
    </xf>
    <xf numFmtId="0" fontId="3" fillId="0" borderId="64" xfId="0" applyFont="1" applyBorder="1" applyAlignment="1">
      <alignment vertical="center"/>
    </xf>
    <xf numFmtId="0" fontId="3" fillId="2" borderId="64" xfId="0" applyFont="1" applyFill="1" applyBorder="1" applyAlignment="1">
      <alignment vertical="center"/>
    </xf>
    <xf numFmtId="4" fontId="5" fillId="2" borderId="109" xfId="0" applyNumberFormat="1" applyFont="1" applyFill="1" applyBorder="1" applyAlignment="1" applyProtection="1">
      <alignment horizontal="center" vertical="center"/>
      <protection locked="0"/>
    </xf>
    <xf numFmtId="4" fontId="6" fillId="2" borderId="109" xfId="0" applyNumberFormat="1" applyFont="1" applyFill="1" applyBorder="1" applyAlignment="1" applyProtection="1">
      <alignment horizontal="center" vertical="center"/>
      <protection locked="0"/>
    </xf>
    <xf numFmtId="4" fontId="6" fillId="2" borderId="97" xfId="0" applyNumberFormat="1" applyFont="1" applyFill="1" applyBorder="1" applyAlignment="1">
      <alignment horizontal="center" vertical="center" wrapText="1"/>
    </xf>
    <xf numFmtId="1" fontId="49" fillId="0" borderId="22" xfId="3" applyNumberFormat="1" applyFont="1" applyBorder="1" applyAlignment="1">
      <alignment horizontal="center" vertical="center" wrapText="1"/>
    </xf>
    <xf numFmtId="0" fontId="45" fillId="2" borderId="0" xfId="0" applyFont="1" applyFill="1"/>
    <xf numFmtId="0" fontId="5" fillId="0" borderId="0" xfId="0" applyFont="1" applyBorder="1" applyAlignment="1">
      <alignment horizontal="center" vertical="center"/>
    </xf>
    <xf numFmtId="0" fontId="48" fillId="0" borderId="0" xfId="0" applyFont="1" applyBorder="1"/>
    <xf numFmtId="0" fontId="43" fillId="0" borderId="0" xfId="3" applyFont="1" applyAlignment="1">
      <alignment vertical="center" wrapText="1"/>
    </xf>
    <xf numFmtId="0" fontId="40" fillId="0" borderId="0" xfId="3" applyFont="1" applyBorder="1" applyAlignment="1">
      <alignment horizontal="center" vertical="center" textRotation="90"/>
    </xf>
    <xf numFmtId="0" fontId="3" fillId="0" borderId="0" xfId="0" applyFont="1" applyBorder="1" applyAlignment="1">
      <alignment vertical="center"/>
    </xf>
    <xf numFmtId="0" fontId="3" fillId="2" borderId="89" xfId="0" applyFont="1" applyFill="1" applyBorder="1" applyAlignment="1">
      <alignment vertical="center"/>
    </xf>
    <xf numFmtId="0" fontId="3" fillId="2" borderId="90" xfId="0" applyFont="1" applyFill="1" applyBorder="1" applyAlignment="1">
      <alignment vertical="center"/>
    </xf>
    <xf numFmtId="0" fontId="3" fillId="0" borderId="89" xfId="0" applyFont="1" applyFill="1" applyBorder="1" applyAlignment="1">
      <alignment vertical="center"/>
    </xf>
    <xf numFmtId="0" fontId="3" fillId="2" borderId="64" xfId="0" applyFont="1" applyFill="1" applyBorder="1" applyAlignment="1">
      <alignment vertical="center"/>
    </xf>
    <xf numFmtId="3" fontId="44" fillId="0" borderId="18" xfId="0" applyNumberFormat="1" applyFont="1" applyBorder="1" applyAlignment="1">
      <alignment horizontal="center" vertical="center"/>
    </xf>
    <xf numFmtId="3" fontId="44" fillId="0" borderId="40" xfId="0" applyNumberFormat="1" applyFont="1" applyBorder="1" applyAlignment="1">
      <alignment horizontal="center" vertical="center"/>
    </xf>
    <xf numFmtId="0" fontId="5" fillId="0" borderId="84" xfId="0" applyFont="1" applyBorder="1" applyAlignment="1">
      <alignment horizontal="center" vertical="center" wrapText="1"/>
    </xf>
    <xf numFmtId="0" fontId="8" fillId="2" borderId="0" xfId="0" applyFont="1" applyFill="1" applyAlignment="1">
      <alignment horizontal="center"/>
    </xf>
    <xf numFmtId="0" fontId="29" fillId="0" borderId="0" xfId="3" applyFont="1" applyAlignment="1">
      <alignment horizontal="center" vertical="center" wrapText="1"/>
    </xf>
    <xf numFmtId="0" fontId="17" fillId="0" borderId="0" xfId="0" applyFont="1" applyAlignment="1">
      <alignment vertical="center"/>
    </xf>
    <xf numFmtId="0" fontId="16" fillId="0" borderId="0" xfId="0" applyFont="1" applyAlignment="1">
      <alignment horizontal="center" vertical="center"/>
    </xf>
    <xf numFmtId="0" fontId="3" fillId="0" borderId="64" xfId="0" applyFont="1" applyBorder="1" applyAlignment="1">
      <alignment vertical="center"/>
    </xf>
    <xf numFmtId="0" fontId="3" fillId="2" borderId="64" xfId="0" applyFont="1" applyFill="1" applyBorder="1" applyAlignment="1">
      <alignment vertical="center"/>
    </xf>
    <xf numFmtId="0" fontId="7" fillId="0" borderId="0" xfId="3" applyFont="1" applyAlignment="1">
      <alignment horizontal="center" vertical="center" wrapText="1"/>
    </xf>
    <xf numFmtId="0" fontId="35" fillId="0" borderId="30" xfId="6" applyFont="1" applyBorder="1" applyAlignment="1">
      <alignment horizontal="left" vertical="center" wrapText="1"/>
    </xf>
    <xf numFmtId="0" fontId="7" fillId="0" borderId="0" xfId="3" applyFont="1" applyAlignment="1">
      <alignment horizontal="left" vertical="center" wrapText="1"/>
    </xf>
    <xf numFmtId="0" fontId="17" fillId="0" borderId="0" xfId="0" applyFont="1" applyAlignment="1">
      <alignment vertical="center"/>
    </xf>
    <xf numFmtId="0" fontId="3" fillId="2" borderId="64" xfId="0" applyFont="1" applyFill="1" applyBorder="1" applyAlignment="1">
      <alignment vertical="center"/>
    </xf>
    <xf numFmtId="0" fontId="35" fillId="0" borderId="30" xfId="6" applyFont="1" applyBorder="1" applyAlignment="1">
      <alignment horizontal="left" vertical="center" wrapText="1"/>
    </xf>
    <xf numFmtId="0" fontId="3" fillId="0" borderId="0" xfId="3" applyFont="1" applyFill="1" applyBorder="1" applyAlignment="1">
      <alignment horizontal="center" vertical="center"/>
    </xf>
    <xf numFmtId="3" fontId="18" fillId="2" borderId="4" xfId="0" applyNumberFormat="1" applyFont="1" applyFill="1" applyBorder="1" applyAlignment="1">
      <alignment horizontal="center" vertical="center"/>
    </xf>
    <xf numFmtId="3" fontId="18" fillId="2" borderId="43" xfId="0" applyNumberFormat="1" applyFont="1" applyFill="1" applyBorder="1" applyAlignment="1">
      <alignment horizontal="center" vertical="center"/>
    </xf>
    <xf numFmtId="3" fontId="18" fillId="2" borderId="44" xfId="0" applyNumberFormat="1" applyFont="1" applyFill="1" applyBorder="1" applyAlignment="1">
      <alignment horizontal="center" vertical="center"/>
    </xf>
    <xf numFmtId="3" fontId="44" fillId="0" borderId="119" xfId="0" applyNumberFormat="1" applyFont="1" applyBorder="1" applyAlignment="1">
      <alignment horizontal="center" vertical="center"/>
    </xf>
    <xf numFmtId="3" fontId="44" fillId="0" borderId="120" xfId="0" applyNumberFormat="1" applyFont="1" applyBorder="1" applyAlignment="1">
      <alignment horizontal="center" vertical="center"/>
    </xf>
    <xf numFmtId="0" fontId="5" fillId="0" borderId="0" xfId="0" applyFont="1" applyAlignment="1">
      <alignment horizontal="center" vertical="center" wrapText="1"/>
    </xf>
    <xf numFmtId="0" fontId="8" fillId="2" borderId="0" xfId="0" applyFont="1" applyFill="1" applyAlignment="1">
      <alignment horizontal="center"/>
    </xf>
    <xf numFmtId="0" fontId="4" fillId="2" borderId="0" xfId="0" applyFont="1" applyFill="1" applyAlignment="1" applyProtection="1">
      <alignment horizontal="center"/>
      <protection locked="0"/>
    </xf>
    <xf numFmtId="0" fontId="8" fillId="0" borderId="0" xfId="0" applyFont="1" applyAlignment="1">
      <alignment horizontal="left" vertical="center" wrapText="1"/>
    </xf>
    <xf numFmtId="0" fontId="39" fillId="0" borderId="0" xfId="0" applyFont="1" applyAlignment="1">
      <alignment horizontal="center" vertical="center" wrapText="1"/>
    </xf>
    <xf numFmtId="0" fontId="13" fillId="0" borderId="0" xfId="0" applyFont="1" applyAlignment="1">
      <alignment horizontal="center" vertical="center" wrapText="1"/>
    </xf>
    <xf numFmtId="0" fontId="30" fillId="0" borderId="0" xfId="0" applyFont="1" applyAlignment="1">
      <alignment horizontal="center" vertical="center" wrapText="1"/>
    </xf>
    <xf numFmtId="0" fontId="6" fillId="2" borderId="33" xfId="0" applyFont="1" applyFill="1" applyBorder="1" applyAlignment="1" applyProtection="1">
      <alignment horizontal="center" vertical="center"/>
      <protection locked="0"/>
    </xf>
    <xf numFmtId="0" fontId="6" fillId="2" borderId="25" xfId="0" applyFont="1" applyFill="1" applyBorder="1" applyAlignment="1" applyProtection="1">
      <alignment horizontal="center" vertical="center"/>
      <protection locked="0"/>
    </xf>
    <xf numFmtId="0" fontId="6" fillId="2" borderId="34" xfId="0" applyFont="1" applyFill="1" applyBorder="1" applyAlignment="1" applyProtection="1">
      <alignment horizontal="center" vertical="center"/>
      <protection locked="0"/>
    </xf>
    <xf numFmtId="0" fontId="4" fillId="2" borderId="33" xfId="0" applyFont="1" applyFill="1" applyBorder="1" applyAlignment="1" applyProtection="1">
      <alignment horizontal="left" vertical="center"/>
      <protection locked="0"/>
    </xf>
    <xf numFmtId="0" fontId="4" fillId="2" borderId="25" xfId="0" applyFont="1" applyFill="1" applyBorder="1" applyAlignment="1" applyProtection="1">
      <alignment horizontal="left" vertical="center"/>
      <protection locked="0"/>
    </xf>
    <xf numFmtId="0" fontId="4" fillId="2" borderId="34" xfId="0" applyFont="1" applyFill="1" applyBorder="1" applyAlignment="1" applyProtection="1">
      <alignment horizontal="left" vertical="center"/>
      <protection locked="0"/>
    </xf>
    <xf numFmtId="0" fontId="6" fillId="2" borderId="33" xfId="0" applyFont="1" applyFill="1" applyBorder="1" applyAlignment="1" applyProtection="1">
      <alignment horizontal="left" vertical="center"/>
      <protection locked="0"/>
    </xf>
    <xf numFmtId="0" fontId="6" fillId="2" borderId="25" xfId="0" applyFont="1" applyFill="1" applyBorder="1" applyAlignment="1" applyProtection="1">
      <alignment horizontal="left" vertical="center"/>
      <protection locked="0"/>
    </xf>
    <xf numFmtId="0" fontId="6" fillId="2" borderId="34" xfId="0" applyFont="1" applyFill="1" applyBorder="1" applyAlignment="1" applyProtection="1">
      <alignment horizontal="left" vertical="center"/>
      <protection locked="0"/>
    </xf>
    <xf numFmtId="0" fontId="4" fillId="0" borderId="106" xfId="0" applyFont="1" applyBorder="1" applyAlignment="1">
      <alignment horizontal="left" vertical="center" wrapText="1" indent="1"/>
    </xf>
    <xf numFmtId="0" fontId="4" fillId="0" borderId="107" xfId="0" applyFont="1" applyBorder="1" applyAlignment="1">
      <alignment horizontal="left" vertical="center" wrapText="1" indent="1"/>
    </xf>
    <xf numFmtId="0" fontId="4" fillId="0" borderId="108" xfId="0" applyFont="1" applyBorder="1" applyAlignment="1">
      <alignment horizontal="left" vertical="center" wrapText="1" indent="1"/>
    </xf>
    <xf numFmtId="0" fontId="4" fillId="0" borderId="0" xfId="0" applyFont="1" applyAlignment="1">
      <alignment horizontal="left" vertical="center"/>
    </xf>
    <xf numFmtId="165" fontId="4" fillId="2" borderId="33" xfId="0" applyNumberFormat="1" applyFont="1" applyFill="1" applyBorder="1" applyAlignment="1" applyProtection="1">
      <alignment horizontal="center" vertical="center"/>
      <protection locked="0"/>
    </xf>
    <xf numFmtId="165" fontId="4" fillId="2" borderId="25" xfId="0" applyNumberFormat="1" applyFont="1" applyFill="1" applyBorder="1" applyAlignment="1" applyProtection="1">
      <alignment horizontal="center" vertical="center"/>
      <protection locked="0"/>
    </xf>
    <xf numFmtId="165" fontId="4" fillId="2" borderId="34" xfId="0" applyNumberFormat="1" applyFont="1" applyFill="1" applyBorder="1" applyAlignment="1" applyProtection="1">
      <alignment horizontal="center" vertical="center"/>
      <protection locked="0"/>
    </xf>
    <xf numFmtId="0" fontId="4" fillId="0" borderId="0" xfId="0" applyFont="1" applyAlignment="1">
      <alignment vertical="center"/>
    </xf>
    <xf numFmtId="0" fontId="8" fillId="0" borderId="64" xfId="0" applyFont="1" applyBorder="1" applyAlignment="1">
      <alignment horizontal="center" vertical="center" wrapText="1"/>
    </xf>
    <xf numFmtId="0" fontId="8" fillId="0" borderId="13" xfId="0" applyFont="1" applyBorder="1" applyAlignment="1">
      <alignment horizontal="center" vertical="center" wrapText="1"/>
    </xf>
    <xf numFmtId="0" fontId="45" fillId="0" borderId="0" xfId="0" applyFont="1" applyAlignment="1">
      <alignment horizontal="left" vertical="center" wrapText="1"/>
    </xf>
    <xf numFmtId="0" fontId="8" fillId="0" borderId="58" xfId="0" applyFont="1" applyBorder="1" applyAlignment="1">
      <alignment horizontal="center" vertical="center"/>
    </xf>
    <xf numFmtId="0" fontId="8" fillId="0" borderId="59" xfId="0" applyFont="1" applyBorder="1" applyAlignment="1">
      <alignment horizontal="center" vertical="center"/>
    </xf>
    <xf numFmtId="0" fontId="8" fillId="0" borderId="60" xfId="0" applyFont="1" applyBorder="1" applyAlignment="1">
      <alignment horizontal="center" vertical="center"/>
    </xf>
    <xf numFmtId="0" fontId="8" fillId="0" borderId="61" xfId="0" applyFont="1" applyBorder="1" applyAlignment="1">
      <alignment horizontal="center" vertical="center"/>
    </xf>
    <xf numFmtId="0" fontId="8" fillId="0" borderId="62" xfId="0" applyFont="1" applyBorder="1" applyAlignment="1">
      <alignment horizontal="center" vertical="center"/>
    </xf>
    <xf numFmtId="0" fontId="8" fillId="0" borderId="63" xfId="0" applyFont="1" applyBorder="1" applyAlignment="1">
      <alignment horizontal="center" vertical="center"/>
    </xf>
    <xf numFmtId="0" fontId="31" fillId="0" borderId="0" xfId="3" applyFont="1" applyAlignment="1">
      <alignment horizontal="left" vertical="center" wrapText="1"/>
    </xf>
    <xf numFmtId="0" fontId="19" fillId="0" borderId="0" xfId="3" applyFont="1" applyAlignment="1">
      <alignment horizontal="center" vertical="center"/>
    </xf>
    <xf numFmtId="0" fontId="30" fillId="0" borderId="0" xfId="3" applyFont="1" applyAlignment="1">
      <alignment horizontal="center" vertical="center"/>
    </xf>
    <xf numFmtId="0" fontId="29" fillId="0" borderId="0" xfId="3" applyFont="1" applyAlignment="1">
      <alignment horizontal="center" vertical="center" wrapText="1"/>
    </xf>
    <xf numFmtId="0" fontId="32" fillId="0" borderId="0" xfId="3" applyFont="1" applyAlignment="1">
      <alignment horizontal="center" vertical="center" wrapText="1"/>
    </xf>
    <xf numFmtId="0" fontId="3" fillId="0" borderId="0" xfId="5" applyFont="1" applyAlignment="1">
      <alignment horizontal="center" vertical="center" wrapText="1"/>
    </xf>
    <xf numFmtId="0" fontId="6" fillId="2" borderId="0" xfId="3" applyFont="1" applyFill="1" applyAlignment="1" applyProtection="1">
      <alignment horizontal="center"/>
      <protection locked="0"/>
    </xf>
    <xf numFmtId="0" fontId="31" fillId="2" borderId="33" xfId="3" applyFont="1" applyFill="1" applyBorder="1" applyAlignment="1">
      <alignment horizontal="left" vertical="center" wrapText="1"/>
    </xf>
    <xf numFmtId="0" fontId="31" fillId="2" borderId="25" xfId="3" applyFont="1" applyFill="1" applyBorder="1" applyAlignment="1">
      <alignment horizontal="left" vertical="center" wrapText="1"/>
    </xf>
    <xf numFmtId="0" fontId="31" fillId="2" borderId="34" xfId="3" applyFont="1" applyFill="1" applyBorder="1" applyAlignment="1">
      <alignment horizontal="left" vertical="center" wrapText="1"/>
    </xf>
    <xf numFmtId="0" fontId="31" fillId="0" borderId="55" xfId="5" applyFont="1" applyBorder="1" applyAlignment="1">
      <alignment horizontal="center" vertical="center" wrapText="1"/>
    </xf>
    <xf numFmtId="0" fontId="31" fillId="0" borderId="56" xfId="5" applyFont="1" applyBorder="1" applyAlignment="1">
      <alignment horizontal="center" vertical="center" wrapText="1"/>
    </xf>
    <xf numFmtId="0" fontId="28" fillId="0" borderId="27" xfId="5" applyFont="1" applyBorder="1" applyAlignment="1">
      <alignment horizontal="center" vertical="center" wrapText="1"/>
    </xf>
    <xf numFmtId="0" fontId="28" fillId="0" borderId="29" xfId="5" applyFont="1" applyBorder="1" applyAlignment="1">
      <alignment horizontal="center" vertical="center" wrapText="1"/>
    </xf>
    <xf numFmtId="0" fontId="28" fillId="0" borderId="57" xfId="5" applyFont="1" applyBorder="1" applyAlignment="1">
      <alignment horizontal="center" vertical="center" wrapText="1"/>
    </xf>
    <xf numFmtId="0" fontId="3" fillId="0" borderId="0" xfId="3" applyFont="1" applyAlignment="1">
      <alignment horizontal="left" vertical="center" wrapText="1"/>
    </xf>
    <xf numFmtId="0" fontId="7" fillId="0" borderId="20" xfId="3" applyFont="1" applyBorder="1" applyAlignment="1">
      <alignment horizontal="left" vertical="center" wrapText="1"/>
    </xf>
    <xf numFmtId="0" fontId="7" fillId="0" borderId="0" xfId="3" applyFont="1" applyAlignment="1">
      <alignment horizontal="left" vertical="center" wrapText="1"/>
    </xf>
    <xf numFmtId="0" fontId="31" fillId="2" borderId="33" xfId="3" applyFont="1" applyFill="1" applyBorder="1" applyAlignment="1" applyProtection="1">
      <alignment horizontal="left" vertical="center" wrapText="1"/>
      <protection locked="0"/>
    </xf>
    <xf numFmtId="0" fontId="31" fillId="2" borderId="25" xfId="3" applyFont="1" applyFill="1" applyBorder="1" applyAlignment="1" applyProtection="1">
      <alignment horizontal="left" vertical="center" wrapText="1"/>
      <protection locked="0"/>
    </xf>
    <xf numFmtId="0" fontId="31" fillId="2" borderId="34" xfId="3" applyFont="1" applyFill="1" applyBorder="1" applyAlignment="1" applyProtection="1">
      <alignment horizontal="left" vertical="center" wrapText="1"/>
      <protection locked="0"/>
    </xf>
    <xf numFmtId="0" fontId="5" fillId="2" borderId="0" xfId="3" applyFont="1" applyFill="1" applyAlignment="1" applyProtection="1">
      <alignment horizontal="left"/>
      <protection locked="0"/>
    </xf>
    <xf numFmtId="0" fontId="18" fillId="0" borderId="65" xfId="0" applyFont="1" applyBorder="1" applyAlignment="1">
      <alignment horizontal="center" vertical="center"/>
    </xf>
    <xf numFmtId="0" fontId="18" fillId="0" borderId="66" xfId="0" applyFont="1" applyBorder="1" applyAlignment="1">
      <alignment horizontal="center" vertical="center"/>
    </xf>
    <xf numFmtId="0" fontId="17" fillId="0" borderId="0" xfId="0" applyFont="1" applyAlignment="1">
      <alignment vertical="center"/>
    </xf>
    <xf numFmtId="0" fontId="13" fillId="0" borderId="0" xfId="0" applyFont="1" applyAlignment="1">
      <alignment horizontal="center" vertical="center"/>
    </xf>
    <xf numFmtId="0" fontId="16" fillId="0" borderId="0" xfId="0" applyFont="1" applyAlignment="1">
      <alignment horizontal="center" vertical="center"/>
    </xf>
    <xf numFmtId="0" fontId="48" fillId="2" borderId="105" xfId="0" applyFont="1" applyFill="1" applyBorder="1" applyAlignment="1">
      <alignment horizontal="center"/>
    </xf>
    <xf numFmtId="0" fontId="7" fillId="0" borderId="0" xfId="3" applyFont="1" applyAlignment="1">
      <alignment horizontal="center" vertical="center" wrapText="1"/>
    </xf>
    <xf numFmtId="0" fontId="3" fillId="2" borderId="33" xfId="3" applyFont="1" applyFill="1" applyBorder="1" applyAlignment="1">
      <alignment horizontal="center" vertical="center"/>
    </xf>
    <xf numFmtId="0" fontId="3" fillId="2" borderId="34" xfId="3" applyFont="1" applyFill="1" applyBorder="1" applyAlignment="1">
      <alignment horizontal="center" vertical="center"/>
    </xf>
    <xf numFmtId="0" fontId="5" fillId="0" borderId="100" xfId="0" applyFont="1" applyBorder="1" applyAlignment="1">
      <alignment horizontal="center" vertical="center"/>
    </xf>
    <xf numFmtId="0" fontId="5" fillId="0" borderId="102" xfId="0" applyFont="1" applyBorder="1" applyAlignment="1">
      <alignment horizontal="center" vertical="center"/>
    </xf>
    <xf numFmtId="0" fontId="3" fillId="0" borderId="64" xfId="0" applyFont="1" applyBorder="1" applyAlignment="1">
      <alignment vertical="center"/>
    </xf>
    <xf numFmtId="0" fontId="3" fillId="0" borderId="103" xfId="0" applyFont="1" applyBorder="1" applyAlignment="1">
      <alignment vertical="center"/>
    </xf>
    <xf numFmtId="0" fontId="3" fillId="0" borderId="41" xfId="0" applyFont="1" applyBorder="1" applyAlignment="1">
      <alignment vertical="center"/>
    </xf>
    <xf numFmtId="0" fontId="3" fillId="0" borderId="101" xfId="0" applyFont="1" applyBorder="1" applyAlignment="1">
      <alignment vertical="center"/>
    </xf>
    <xf numFmtId="0" fontId="3" fillId="0" borderId="13" xfId="0" applyFont="1" applyBorder="1" applyAlignment="1">
      <alignment vertical="center"/>
    </xf>
    <xf numFmtId="0" fontId="3" fillId="0" borderId="104" xfId="0" applyFont="1" applyBorder="1" applyAlignment="1">
      <alignment vertical="center"/>
    </xf>
    <xf numFmtId="0" fontId="43" fillId="0" borderId="0" xfId="3" applyFont="1" applyAlignment="1">
      <alignment horizontal="center" vertical="center" wrapText="1"/>
    </xf>
    <xf numFmtId="0" fontId="3" fillId="2" borderId="114" xfId="0" applyFont="1" applyFill="1" applyBorder="1" applyAlignment="1">
      <alignment vertical="center"/>
    </xf>
    <xf numFmtId="0" fontId="3" fillId="2" borderId="22" xfId="0" applyFont="1" applyFill="1" applyBorder="1" applyAlignment="1">
      <alignment vertical="center"/>
    </xf>
    <xf numFmtId="0" fontId="3" fillId="2" borderId="115" xfId="0" applyFont="1" applyFill="1" applyBorder="1" applyAlignment="1">
      <alignment vertical="center"/>
    </xf>
    <xf numFmtId="0" fontId="3" fillId="2" borderId="98" xfId="0" applyFont="1" applyFill="1" applyBorder="1" applyAlignment="1">
      <alignment vertical="center"/>
    </xf>
    <xf numFmtId="0" fontId="3" fillId="2" borderId="104" xfId="0" applyFont="1" applyFill="1" applyBorder="1" applyAlignment="1">
      <alignment vertical="center"/>
    </xf>
    <xf numFmtId="0" fontId="3" fillId="2" borderId="99" xfId="0" applyFont="1" applyFill="1" applyBorder="1" applyAlignment="1">
      <alignment vertical="center"/>
    </xf>
    <xf numFmtId="0" fontId="40" fillId="0" borderId="110" xfId="3" applyFont="1" applyBorder="1" applyAlignment="1">
      <alignment horizontal="center" vertical="center" textRotation="90"/>
    </xf>
    <xf numFmtId="0" fontId="40" fillId="0" borderId="111" xfId="3" applyFont="1" applyBorder="1" applyAlignment="1">
      <alignment horizontal="center" vertical="center" textRotation="90"/>
    </xf>
    <xf numFmtId="0" fontId="40" fillId="0" borderId="112" xfId="3" applyFont="1" applyBorder="1" applyAlignment="1">
      <alignment horizontal="center" vertical="center" textRotation="90"/>
    </xf>
    <xf numFmtId="0" fontId="49" fillId="0" borderId="15" xfId="3" applyFont="1" applyBorder="1" applyAlignment="1">
      <alignment horizontal="center" vertical="center" textRotation="90" wrapText="1"/>
    </xf>
    <xf numFmtId="0" fontId="49" fillId="0" borderId="68" xfId="3" applyFont="1" applyBorder="1" applyAlignment="1">
      <alignment horizontal="center" vertical="center" textRotation="90" wrapText="1"/>
    </xf>
    <xf numFmtId="0" fontId="49" fillId="0" borderId="16" xfId="3" applyFont="1" applyBorder="1" applyAlignment="1">
      <alignment horizontal="center" vertical="center" wrapText="1"/>
    </xf>
    <xf numFmtId="0" fontId="49" fillId="0" borderId="22" xfId="3" applyFont="1" applyBorder="1" applyAlignment="1">
      <alignment horizontal="center" vertical="center" wrapText="1"/>
    </xf>
    <xf numFmtId="0" fontId="49" fillId="0" borderId="64" xfId="3" applyFont="1" applyBorder="1" applyAlignment="1">
      <alignment horizontal="center" vertical="center" wrapText="1"/>
    </xf>
    <xf numFmtId="0" fontId="49" fillId="0" borderId="19" xfId="3" applyFont="1" applyBorder="1" applyAlignment="1">
      <alignment horizontal="center" vertical="center" wrapText="1"/>
    </xf>
    <xf numFmtId="0" fontId="49" fillId="0" borderId="96" xfId="3" applyFont="1" applyBorder="1" applyAlignment="1">
      <alignment horizontal="center" vertical="center" wrapText="1"/>
    </xf>
    <xf numFmtId="0" fontId="49" fillId="0" borderId="20" xfId="3" applyFont="1" applyBorder="1" applyAlignment="1">
      <alignment horizontal="center" vertical="center" wrapText="1"/>
    </xf>
    <xf numFmtId="0" fontId="45" fillId="0" borderId="33" xfId="3" applyFont="1" applyBorder="1" applyAlignment="1">
      <alignment horizontal="center" vertical="center" wrapText="1"/>
    </xf>
    <xf numFmtId="0" fontId="45" fillId="0" borderId="25" xfId="3" applyFont="1" applyBorder="1" applyAlignment="1">
      <alignment horizontal="center" vertical="center" wrapText="1"/>
    </xf>
    <xf numFmtId="0" fontId="45" fillId="0" borderId="34" xfId="3" applyFont="1" applyBorder="1" applyAlignment="1">
      <alignment horizontal="center" vertical="center" wrapText="1"/>
    </xf>
    <xf numFmtId="0" fontId="5" fillId="2" borderId="15" xfId="0" applyFont="1" applyFill="1" applyBorder="1" applyAlignment="1">
      <alignment horizontal="center" vertical="center"/>
    </xf>
    <xf numFmtId="0" fontId="5" fillId="2" borderId="117" xfId="0" applyFont="1" applyFill="1" applyBorder="1" applyAlignment="1">
      <alignment horizontal="center" vertical="center"/>
    </xf>
    <xf numFmtId="0" fontId="3" fillId="2" borderId="16" xfId="0" applyFont="1" applyFill="1" applyBorder="1" applyAlignment="1">
      <alignment vertical="center"/>
    </xf>
    <xf numFmtId="0" fontId="3" fillId="2" borderId="118" xfId="0" applyFont="1" applyFill="1" applyBorder="1" applyAlignment="1">
      <alignment vertical="center"/>
    </xf>
    <xf numFmtId="0" fontId="3" fillId="2" borderId="116" xfId="0" applyFont="1" applyFill="1" applyBorder="1" applyAlignment="1">
      <alignment vertical="center"/>
    </xf>
    <xf numFmtId="0" fontId="5" fillId="2" borderId="113" xfId="0" applyFont="1" applyFill="1" applyBorder="1" applyAlignment="1">
      <alignment horizontal="center" vertical="center"/>
    </xf>
    <xf numFmtId="0" fontId="5" fillId="2" borderId="68" xfId="0" applyFont="1" applyFill="1" applyBorder="1" applyAlignment="1">
      <alignment horizontal="center" vertical="center"/>
    </xf>
    <xf numFmtId="0" fontId="3" fillId="2" borderId="67" xfId="0" applyFont="1" applyFill="1" applyBorder="1" applyAlignment="1">
      <alignment vertical="center"/>
    </xf>
    <xf numFmtId="0" fontId="45" fillId="0" borderId="0" xfId="0" applyFont="1" applyAlignment="1">
      <alignment horizontal="center" vertical="center" wrapText="1"/>
    </xf>
    <xf numFmtId="0" fontId="3" fillId="2" borderId="13" xfId="0" applyFont="1" applyFill="1" applyBorder="1" applyAlignment="1">
      <alignment vertical="center"/>
    </xf>
    <xf numFmtId="0" fontId="3" fillId="2" borderId="64" xfId="0" applyFont="1" applyFill="1" applyBorder="1" applyAlignment="1">
      <alignment vertical="center"/>
    </xf>
    <xf numFmtId="0" fontId="3" fillId="2" borderId="103" xfId="0" applyFont="1" applyFill="1" applyBorder="1" applyAlignment="1">
      <alignment vertical="center"/>
    </xf>
    <xf numFmtId="0" fontId="5" fillId="2" borderId="100" xfId="0" applyFont="1" applyFill="1" applyBorder="1" applyAlignment="1">
      <alignment horizontal="center" vertical="center"/>
    </xf>
    <xf numFmtId="0" fontId="5" fillId="2" borderId="102" xfId="0" applyFont="1" applyFill="1" applyBorder="1" applyAlignment="1">
      <alignment horizontal="center" vertical="center"/>
    </xf>
    <xf numFmtId="0" fontId="3" fillId="2" borderId="41" xfId="0" applyFont="1" applyFill="1" applyBorder="1" applyAlignment="1">
      <alignment vertical="center"/>
    </xf>
    <xf numFmtId="0" fontId="3" fillId="2" borderId="101" xfId="0" applyFont="1" applyFill="1" applyBorder="1" applyAlignment="1">
      <alignment vertical="center"/>
    </xf>
    <xf numFmtId="0" fontId="39" fillId="0" borderId="0" xfId="3" applyFont="1" applyAlignment="1">
      <alignment horizontal="center" vertical="center"/>
    </xf>
    <xf numFmtId="0" fontId="46" fillId="0" borderId="0" xfId="3" applyFont="1" applyAlignment="1">
      <alignment horizontal="center" vertical="center"/>
    </xf>
    <xf numFmtId="0" fontId="47" fillId="0" borderId="0" xfId="3" applyFont="1" applyAlignment="1">
      <alignment horizontal="center" vertical="center" wrapText="1"/>
    </xf>
    <xf numFmtId="0" fontId="7" fillId="0" borderId="20" xfId="0" applyFont="1" applyBorder="1" applyAlignment="1">
      <alignment horizontal="left" vertical="center" wrapText="1"/>
    </xf>
    <xf numFmtId="0" fontId="7" fillId="0" borderId="0" xfId="0" applyFont="1" applyAlignment="1">
      <alignment horizontal="left" vertical="center" wrapText="1"/>
    </xf>
    <xf numFmtId="0" fontId="3" fillId="0" borderId="0" xfId="0" applyFont="1" applyAlignment="1">
      <alignment horizontal="justify" vertical="center" wrapText="1"/>
    </xf>
    <xf numFmtId="0" fontId="5" fillId="2" borderId="0" xfId="0" applyFont="1" applyFill="1" applyAlignment="1">
      <alignment horizontal="center"/>
    </xf>
    <xf numFmtId="0" fontId="3" fillId="2" borderId="0" xfId="3" applyFont="1" applyFill="1" applyAlignment="1">
      <alignment horizontal="center"/>
    </xf>
    <xf numFmtId="0" fontId="6" fillId="0" borderId="0" xfId="3" applyFont="1" applyAlignment="1">
      <alignment horizontal="center" vertical="top" wrapText="1"/>
    </xf>
    <xf numFmtId="0" fontId="5" fillId="2" borderId="0" xfId="3" applyFont="1" applyFill="1" applyAlignment="1">
      <alignment horizontal="left"/>
    </xf>
    <xf numFmtId="0" fontId="10" fillId="0" borderId="0" xfId="0" applyFont="1" applyAlignment="1">
      <alignment horizontal="center" vertical="center"/>
    </xf>
    <xf numFmtId="0" fontId="51" fillId="2" borderId="33" xfId="3" applyFont="1" applyFill="1" applyBorder="1" applyAlignment="1">
      <alignment horizontal="left" vertical="center" wrapText="1"/>
    </xf>
    <xf numFmtId="0" fontId="51" fillId="2" borderId="25" xfId="3" applyFont="1" applyFill="1" applyBorder="1" applyAlignment="1">
      <alignment horizontal="left" vertical="center" wrapText="1"/>
    </xf>
    <xf numFmtId="0" fontId="51" fillId="2" borderId="34" xfId="3" applyFont="1" applyFill="1" applyBorder="1" applyAlignment="1">
      <alignment horizontal="left" vertical="center" wrapText="1"/>
    </xf>
    <xf numFmtId="0" fontId="35" fillId="0" borderId="31" xfId="6" applyFont="1" applyBorder="1" applyAlignment="1">
      <alignment horizontal="left" vertical="center" wrapText="1"/>
    </xf>
    <xf numFmtId="0" fontId="35" fillId="0" borderId="30" xfId="6" applyFont="1" applyBorder="1" applyAlignment="1">
      <alignment horizontal="left" vertical="center" wrapText="1"/>
    </xf>
    <xf numFmtId="0" fontId="5" fillId="0" borderId="0" xfId="3" applyFont="1" applyAlignment="1">
      <alignment horizontal="center" vertical="center" wrapText="1"/>
    </xf>
    <xf numFmtId="0" fontId="41" fillId="0" borderId="0" xfId="6" applyFont="1" applyAlignment="1">
      <alignment horizontal="center" vertical="center"/>
    </xf>
    <xf numFmtId="0" fontId="9" fillId="0" borderId="73" xfId="6" applyFont="1" applyBorder="1" applyAlignment="1">
      <alignment horizontal="center" vertical="center"/>
    </xf>
    <xf numFmtId="0" fontId="9" fillId="0" borderId="46" xfId="6" applyFont="1" applyBorder="1" applyAlignment="1">
      <alignment horizontal="center" vertical="center"/>
    </xf>
    <xf numFmtId="0" fontId="9" fillId="0" borderId="51" xfId="6" applyFont="1" applyBorder="1" applyAlignment="1">
      <alignment horizontal="center" vertical="center"/>
    </xf>
    <xf numFmtId="0" fontId="31" fillId="3" borderId="35" xfId="6" applyFont="1" applyFill="1" applyBorder="1" applyAlignment="1">
      <alignment horizontal="left" vertical="center"/>
    </xf>
    <xf numFmtId="0" fontId="31" fillId="3" borderId="36" xfId="6" applyFont="1" applyFill="1" applyBorder="1" applyAlignment="1">
      <alignment horizontal="left" vertical="center"/>
    </xf>
    <xf numFmtId="0" fontId="31" fillId="3" borderId="80" xfId="6" applyFont="1" applyFill="1" applyBorder="1" applyAlignment="1">
      <alignment horizontal="left" vertical="center"/>
    </xf>
    <xf numFmtId="0" fontId="35" fillId="0" borderId="36" xfId="6" applyFont="1" applyBorder="1" applyAlignment="1">
      <alignment horizontal="left" vertical="center" wrapText="1"/>
    </xf>
    <xf numFmtId="0" fontId="35" fillId="0" borderId="10" xfId="6" applyFont="1" applyBorder="1" applyAlignment="1">
      <alignment horizontal="left" vertical="center" wrapText="1"/>
    </xf>
    <xf numFmtId="0" fontId="35" fillId="0" borderId="28" xfId="6" applyFont="1" applyBorder="1" applyAlignment="1">
      <alignment horizontal="left" vertical="center" wrapText="1"/>
    </xf>
    <xf numFmtId="0" fontId="35" fillId="0" borderId="54" xfId="6" applyFont="1" applyBorder="1" applyAlignment="1">
      <alignment horizontal="left" vertical="center" wrapText="1"/>
    </xf>
    <xf numFmtId="0" fontId="35" fillId="0" borderId="73" xfId="6" applyFont="1" applyBorder="1" applyAlignment="1">
      <alignment horizontal="center" vertical="center"/>
    </xf>
    <xf numFmtId="0" fontId="35" fillId="0" borderId="46" xfId="6" applyFont="1" applyBorder="1" applyAlignment="1">
      <alignment horizontal="center" vertical="center"/>
    </xf>
    <xf numFmtId="0" fontId="35" fillId="0" borderId="51" xfId="6" applyFont="1" applyBorder="1" applyAlignment="1">
      <alignment horizontal="center" vertical="center"/>
    </xf>
    <xf numFmtId="0" fontId="14" fillId="0" borderId="27" xfId="6" applyFont="1" applyBorder="1" applyAlignment="1">
      <alignment horizontal="center" vertical="center" wrapText="1"/>
    </xf>
    <xf numFmtId="0" fontId="14" fillId="0" borderId="28" xfId="6" applyFont="1" applyBorder="1" applyAlignment="1">
      <alignment horizontal="center" vertical="center" wrapText="1"/>
    </xf>
    <xf numFmtId="0" fontId="14" fillId="0" borderId="29" xfId="6" applyFont="1" applyBorder="1" applyAlignment="1">
      <alignment horizontal="center" vertical="center" wrapText="1"/>
    </xf>
    <xf numFmtId="0" fontId="14" fillId="0" borderId="31" xfId="6" applyFont="1" applyBorder="1" applyAlignment="1">
      <alignment horizontal="center" vertical="center" wrapText="1"/>
    </xf>
    <xf numFmtId="0" fontId="14" fillId="0" borderId="36" xfId="6" applyFont="1" applyBorder="1" applyAlignment="1">
      <alignment horizontal="center" vertical="center" wrapText="1"/>
    </xf>
    <xf numFmtId="0" fontId="14" fillId="0" borderId="30" xfId="6" applyFont="1" applyBorder="1" applyAlignment="1">
      <alignment horizontal="center" vertical="center" wrapText="1"/>
    </xf>
    <xf numFmtId="0" fontId="14" fillId="0" borderId="73" xfId="6" applyFont="1" applyBorder="1" applyAlignment="1">
      <alignment horizontal="center" vertical="center" textRotation="90" wrapText="1"/>
    </xf>
    <xf numFmtId="0" fontId="14" fillId="0" borderId="69" xfId="6" applyFont="1" applyBorder="1" applyAlignment="1">
      <alignment horizontal="center" vertical="center" textRotation="90" wrapText="1"/>
    </xf>
    <xf numFmtId="0" fontId="14" fillId="0" borderId="74" xfId="6" applyFont="1" applyBorder="1" applyAlignment="1">
      <alignment horizontal="center" vertical="center" textRotation="90" wrapText="1"/>
    </xf>
    <xf numFmtId="0" fontId="14" fillId="0" borderId="77" xfId="6" applyFont="1" applyBorder="1" applyAlignment="1">
      <alignment horizontal="center" vertical="center" textRotation="90" wrapText="1"/>
    </xf>
    <xf numFmtId="0" fontId="14" fillId="0" borderId="55" xfId="6" applyFont="1" applyBorder="1" applyAlignment="1">
      <alignment horizontal="center" vertical="center" textRotation="90" wrapText="1"/>
    </xf>
    <xf numFmtId="0" fontId="14" fillId="0" borderId="70" xfId="6" applyFont="1" applyBorder="1" applyAlignment="1">
      <alignment horizontal="center" vertical="center" textRotation="90" wrapText="1"/>
    </xf>
    <xf numFmtId="0" fontId="14" fillId="0" borderId="49" xfId="6" applyFont="1" applyBorder="1" applyAlignment="1">
      <alignment horizontal="center" vertical="center" textRotation="90" wrapText="1"/>
    </xf>
    <xf numFmtId="0" fontId="14" fillId="0" borderId="45" xfId="6" applyFont="1" applyBorder="1" applyAlignment="1">
      <alignment horizontal="center" vertical="center" textRotation="90" wrapText="1"/>
    </xf>
    <xf numFmtId="0" fontId="14" fillId="0" borderId="46" xfId="6" applyFont="1" applyBorder="1" applyAlignment="1">
      <alignment horizontal="center" vertical="center" textRotation="90" wrapText="1"/>
    </xf>
    <xf numFmtId="0" fontId="14" fillId="0" borderId="45" xfId="6" applyFont="1" applyBorder="1" applyAlignment="1">
      <alignment horizontal="center" vertical="center" wrapText="1"/>
    </xf>
    <xf numFmtId="0" fontId="14" fillId="0" borderId="46" xfId="6" applyFont="1" applyBorder="1" applyAlignment="1">
      <alignment horizontal="center" vertical="center" wrapText="1"/>
    </xf>
    <xf numFmtId="0" fontId="14" fillId="0" borderId="69" xfId="6" applyFont="1" applyBorder="1" applyAlignment="1">
      <alignment horizontal="center" vertical="center" wrapText="1"/>
    </xf>
    <xf numFmtId="0" fontId="14" fillId="0" borderId="71" xfId="6" applyFont="1" applyBorder="1" applyAlignment="1">
      <alignment horizontal="center" vertical="center" wrapText="1"/>
    </xf>
    <xf numFmtId="0" fontId="14" fillId="0" borderId="59" xfId="6" applyFont="1" applyBorder="1" applyAlignment="1">
      <alignment horizontal="center" vertical="center" wrapText="1"/>
    </xf>
    <xf numFmtId="0" fontId="14" fillId="0" borderId="72" xfId="6" applyFont="1" applyBorder="1" applyAlignment="1">
      <alignment horizontal="center" vertical="center" wrapText="1"/>
    </xf>
    <xf numFmtId="0" fontId="14" fillId="0" borderId="78" xfId="6" applyFont="1" applyBorder="1" applyAlignment="1">
      <alignment horizontal="center" vertical="center" wrapText="1"/>
    </xf>
    <xf numFmtId="0" fontId="14" fillId="0" borderId="37" xfId="6" applyFont="1" applyBorder="1" applyAlignment="1">
      <alignment horizontal="center" vertical="center" wrapText="1"/>
    </xf>
    <xf numFmtId="0" fontId="14" fillId="0" borderId="48" xfId="6" applyFont="1" applyBorder="1" applyAlignment="1">
      <alignment horizontal="center" vertical="center" wrapText="1"/>
    </xf>
    <xf numFmtId="164" fontId="14" fillId="0" borderId="45" xfId="6" applyNumberFormat="1" applyFont="1" applyBorder="1" applyAlignment="1">
      <alignment horizontal="center" vertical="center" wrapText="1"/>
    </xf>
    <xf numFmtId="164" fontId="14" fillId="0" borderId="46" xfId="6" applyNumberFormat="1" applyFont="1" applyBorder="1" applyAlignment="1">
      <alignment horizontal="center" vertical="center" wrapText="1"/>
    </xf>
    <xf numFmtId="164" fontId="14" fillId="0" borderId="69" xfId="6" applyNumberFormat="1" applyFont="1" applyBorder="1" applyAlignment="1">
      <alignment horizontal="center" vertical="center" wrapText="1"/>
    </xf>
    <xf numFmtId="0" fontId="14" fillId="0" borderId="81" xfId="6" applyFont="1" applyBorder="1" applyAlignment="1">
      <alignment horizontal="center" vertical="center" wrapText="1"/>
    </xf>
    <xf numFmtId="0" fontId="14" fillId="0" borderId="79" xfId="6" applyFont="1" applyBorder="1" applyAlignment="1">
      <alignment horizontal="center" vertical="center" wrapText="1"/>
    </xf>
    <xf numFmtId="0" fontId="14" fillId="0" borderId="76" xfId="6" applyFont="1" applyBorder="1" applyAlignment="1">
      <alignment horizontal="center" vertical="center" wrapText="1"/>
    </xf>
    <xf numFmtId="0" fontId="14" fillId="0" borderId="47" xfId="6" applyFont="1" applyBorder="1" applyAlignment="1">
      <alignment horizontal="center" vertical="center" wrapText="1"/>
    </xf>
    <xf numFmtId="0" fontId="14" fillId="0" borderId="75" xfId="6" applyFont="1" applyBorder="1" applyAlignment="1">
      <alignment horizontal="center" vertical="center" wrapText="1"/>
    </xf>
    <xf numFmtId="0" fontId="42" fillId="0" borderId="0" xfId="6" applyFont="1" applyAlignment="1">
      <alignment horizontal="center" vertical="center"/>
    </xf>
    <xf numFmtId="0" fontId="35" fillId="0" borderId="73" xfId="6" applyFont="1" applyBorder="1" applyAlignment="1">
      <alignment horizontal="center" vertical="center" wrapText="1"/>
    </xf>
    <xf numFmtId="0" fontId="35" fillId="0" borderId="46" xfId="6" applyFont="1" applyBorder="1" applyAlignment="1">
      <alignment horizontal="center" vertical="center" wrapText="1"/>
    </xf>
    <xf numFmtId="0" fontId="35" fillId="0" borderId="51" xfId="6" applyFont="1" applyBorder="1" applyAlignment="1">
      <alignment horizontal="center" vertical="center" wrapText="1"/>
    </xf>
    <xf numFmtId="3" fontId="44" fillId="0" borderId="67" xfId="0" applyNumberFormat="1" applyFont="1" applyBorder="1" applyAlignment="1">
      <alignment horizontal="center" vertical="center"/>
    </xf>
    <xf numFmtId="0" fontId="7" fillId="0" borderId="0" xfId="3" applyFont="1" applyBorder="1" applyAlignment="1">
      <alignment horizontal="left" vertical="center" wrapText="1"/>
    </xf>
    <xf numFmtId="0" fontId="49" fillId="0" borderId="0" xfId="3" applyFont="1" applyFill="1" applyBorder="1" applyAlignment="1">
      <alignment vertical="center"/>
    </xf>
    <xf numFmtId="0" fontId="5" fillId="0" borderId="113" xfId="0" applyFont="1" applyFill="1" applyBorder="1" applyAlignment="1">
      <alignment horizontal="center" vertical="center"/>
    </xf>
    <xf numFmtId="0" fontId="3" fillId="0" borderId="114" xfId="0" applyFont="1" applyFill="1" applyBorder="1" applyAlignment="1">
      <alignment vertical="center"/>
    </xf>
    <xf numFmtId="0" fontId="3" fillId="0" borderId="19" xfId="0" applyFont="1" applyFill="1" applyBorder="1" applyAlignment="1">
      <alignment vertical="center"/>
    </xf>
    <xf numFmtId="0" fontId="3" fillId="0" borderId="67" xfId="0" applyFont="1" applyFill="1" applyBorder="1" applyAlignment="1">
      <alignment vertical="center"/>
    </xf>
    <xf numFmtId="0" fontId="3" fillId="0" borderId="115" xfId="0" applyFont="1" applyFill="1" applyBorder="1" applyAlignment="1">
      <alignment vertical="center"/>
    </xf>
    <xf numFmtId="0" fontId="3" fillId="0" borderId="104" xfId="0" applyFont="1" applyFill="1" applyBorder="1" applyAlignment="1">
      <alignment vertical="center"/>
    </xf>
    <xf numFmtId="0" fontId="5" fillId="0" borderId="68" xfId="0" applyFont="1" applyFill="1" applyBorder="1" applyAlignment="1">
      <alignment horizontal="center" vertical="center"/>
    </xf>
    <xf numFmtId="0" fontId="3" fillId="0" borderId="22" xfId="0" applyFont="1" applyFill="1" applyBorder="1" applyAlignment="1">
      <alignment vertical="center"/>
    </xf>
    <xf numFmtId="0" fontId="3" fillId="0" borderId="20" xfId="0" applyFont="1" applyFill="1" applyBorder="1" applyAlignment="1">
      <alignment vertical="center"/>
    </xf>
    <xf numFmtId="0" fontId="3" fillId="0" borderId="21" xfId="0" applyFont="1" applyFill="1" applyBorder="1" applyAlignment="1">
      <alignment vertical="center"/>
    </xf>
    <xf numFmtId="0" fontId="3" fillId="0" borderId="98" xfId="0" applyFont="1" applyFill="1" applyBorder="1" applyAlignment="1">
      <alignment vertical="center"/>
    </xf>
    <xf numFmtId="0" fontId="3" fillId="0" borderId="99" xfId="0" applyFont="1" applyFill="1" applyBorder="1" applyAlignment="1">
      <alignment vertical="center"/>
    </xf>
    <xf numFmtId="0" fontId="3" fillId="2" borderId="121" xfId="0" applyFont="1" applyFill="1" applyBorder="1" applyAlignment="1">
      <alignment vertical="center"/>
    </xf>
    <xf numFmtId="0" fontId="3" fillId="2" borderId="122" xfId="0" applyFont="1" applyFill="1" applyBorder="1" applyAlignment="1">
      <alignment vertical="center"/>
    </xf>
    <xf numFmtId="0" fontId="3" fillId="0" borderId="90" xfId="0" applyFont="1" applyFill="1" applyBorder="1" applyAlignment="1">
      <alignment vertical="center"/>
    </xf>
    <xf numFmtId="0" fontId="41" fillId="0" borderId="0" xfId="6" applyFont="1" applyAlignment="1">
      <alignment vertical="center"/>
    </xf>
    <xf numFmtId="0" fontId="55" fillId="0" borderId="0" xfId="6" applyFont="1" applyAlignment="1">
      <alignment horizontal="left" vertical="center"/>
    </xf>
    <xf numFmtId="49" fontId="56" fillId="0" borderId="0" xfId="6" applyNumberFormat="1" applyFont="1" applyAlignment="1" applyProtection="1">
      <alignment vertical="center"/>
      <protection locked="0"/>
    </xf>
    <xf numFmtId="0" fontId="55" fillId="0" borderId="0" xfId="6" applyFont="1" applyAlignment="1">
      <alignment horizontal="right" vertical="center"/>
    </xf>
    <xf numFmtId="0" fontId="55" fillId="0" borderId="0" xfId="6" applyFont="1" applyAlignment="1">
      <alignment vertical="center"/>
    </xf>
    <xf numFmtId="0" fontId="41" fillId="0" borderId="0" xfId="6" applyFont="1" applyFill="1" applyBorder="1" applyAlignment="1">
      <alignment horizontal="left" vertical="center"/>
    </xf>
    <xf numFmtId="0" fontId="55" fillId="2" borderId="33" xfId="6" applyFont="1" applyFill="1" applyBorder="1" applyAlignment="1">
      <alignment horizontal="center" vertical="center"/>
    </xf>
    <xf numFmtId="0" fontId="55" fillId="2" borderId="25" xfId="6" applyFont="1" applyFill="1" applyBorder="1" applyAlignment="1">
      <alignment horizontal="center" vertical="center"/>
    </xf>
    <xf numFmtId="0" fontId="55" fillId="2" borderId="34" xfId="6" applyFont="1" applyFill="1" applyBorder="1" applyAlignment="1">
      <alignment horizontal="center" vertical="center"/>
    </xf>
    <xf numFmtId="0" fontId="57" fillId="0" borderId="0" xfId="6" applyFont="1" applyFill="1" applyBorder="1" applyAlignment="1">
      <alignment horizontal="center" vertical="center"/>
    </xf>
    <xf numFmtId="0" fontId="55" fillId="2" borderId="52" xfId="5" applyFont="1" applyFill="1" applyBorder="1" applyAlignment="1">
      <alignment horizontal="left" vertical="center" wrapText="1"/>
    </xf>
  </cellXfs>
  <cellStyles count="8">
    <cellStyle name="Normal 2" xfId="1" xr:uid="{00000000-0005-0000-0000-000000000000}"/>
    <cellStyle name="Normal 2 2" xfId="2" xr:uid="{00000000-0005-0000-0000-000001000000}"/>
    <cellStyle name="Normal 3" xfId="3" xr:uid="{00000000-0005-0000-0000-000002000000}"/>
    <cellStyle name="Normal 4" xfId="4" xr:uid="{00000000-0005-0000-0000-000003000000}"/>
    <cellStyle name="Normální" xfId="0" builtinId="0"/>
    <cellStyle name="Normální 2" xfId="5" xr:uid="{00000000-0005-0000-0000-000005000000}"/>
    <cellStyle name="Normální 3" xfId="6" xr:uid="{00000000-0005-0000-0000-000006000000}"/>
    <cellStyle name="Normální 4 2" xfId="7" xr:uid="{00000000-0005-0000-0000-000007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12</xdr:col>
      <xdr:colOff>113030</xdr:colOff>
      <xdr:row>1</xdr:row>
      <xdr:rowOff>66040</xdr:rowOff>
    </xdr:from>
    <xdr:to>
      <xdr:col>12</xdr:col>
      <xdr:colOff>1596390</xdr:colOff>
      <xdr:row>1</xdr:row>
      <xdr:rowOff>488950</xdr:rowOff>
    </xdr:to>
    <xdr:pic>
      <xdr:nvPicPr>
        <xdr:cNvPr id="1239" name="obrázek 1" descr="nové%20logo%20ikis%20s%20ochrannou%20známkou">
          <a:extLst>
            <a:ext uri="{FF2B5EF4-FFF2-40B4-BE49-F238E27FC236}">
              <a16:creationId xmlns:a16="http://schemas.microsoft.com/office/drawing/2014/main" id="{A5B52544-CEAB-424F-8019-783D184142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74980" y="701040"/>
          <a:ext cx="1483360" cy="422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139687</xdr:colOff>
      <xdr:row>0</xdr:row>
      <xdr:rowOff>631177</xdr:rowOff>
    </xdr:from>
    <xdr:to>
      <xdr:col>2</xdr:col>
      <xdr:colOff>431787</xdr:colOff>
      <xdr:row>1</xdr:row>
      <xdr:rowOff>571487</xdr:rowOff>
    </xdr:to>
    <xdr:pic>
      <xdr:nvPicPr>
        <xdr:cNvPr id="4" name="obrázek 1" descr="https://mcpraha2.proebiz.com/formulare/klienti_zobrazit_logo.php?id_klienti=35">
          <a:extLst>
            <a:ext uri="{FF2B5EF4-FFF2-40B4-BE49-F238E27FC236}">
              <a16:creationId xmlns:a16="http://schemas.microsoft.com/office/drawing/2014/main" id="{1C7BB31D-49D2-4E12-9FD7-5288964AF562}"/>
            </a:ext>
          </a:extLst>
        </xdr:cNvPr>
        <xdr:cNvPicPr>
          <a:picLocks noChangeAspect="1"/>
        </xdr:cNvPicPr>
      </xdr:nvPicPr>
      <xdr:blipFill>
        <a:blip xmlns:r="http://schemas.openxmlformats.org/officeDocument/2006/relationships" r:embed="rId2"/>
        <a:srcRect/>
        <a:stretch>
          <a:fillRect/>
        </a:stretch>
      </xdr:blipFill>
      <xdr:spPr bwMode="auto">
        <a:xfrm>
          <a:off x="139687" y="631177"/>
          <a:ext cx="1333500" cy="57531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3168831</xdr:colOff>
      <xdr:row>1</xdr:row>
      <xdr:rowOff>125912</xdr:rowOff>
    </xdr:from>
    <xdr:to>
      <xdr:col>6</xdr:col>
      <xdr:colOff>4617901</xdr:colOff>
      <xdr:row>2</xdr:row>
      <xdr:rowOff>247468</xdr:rowOff>
    </xdr:to>
    <xdr:pic>
      <xdr:nvPicPr>
        <xdr:cNvPr id="15370" name="obrázek 1" descr="nové%20logo%20ikis%20s%20ochrannou%20známkou">
          <a:extLst>
            <a:ext uri="{FF2B5EF4-FFF2-40B4-BE49-F238E27FC236}">
              <a16:creationId xmlns:a16="http://schemas.microsoft.com/office/drawing/2014/main" id="{4B1AC8B0-791C-5548-9773-614390167A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98631" y="490583"/>
          <a:ext cx="1449070" cy="415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xdr:colOff>
      <xdr:row>1</xdr:row>
      <xdr:rowOff>114301</xdr:rowOff>
    </xdr:from>
    <xdr:to>
      <xdr:col>1</xdr:col>
      <xdr:colOff>1006929</xdr:colOff>
      <xdr:row>3</xdr:row>
      <xdr:rowOff>9253</xdr:rowOff>
    </xdr:to>
    <xdr:pic>
      <xdr:nvPicPr>
        <xdr:cNvPr id="4" name="obrázek 1" descr="https://mcpraha2.proebiz.com/formulare/klienti_zobrazit_logo.php?id_klienti=35">
          <a:extLst>
            <a:ext uri="{FF2B5EF4-FFF2-40B4-BE49-F238E27FC236}">
              <a16:creationId xmlns:a16="http://schemas.microsoft.com/office/drawing/2014/main" id="{6EB58542-9E54-437E-9EF4-31D84A0763A4}"/>
            </a:ext>
          </a:extLst>
        </xdr:cNvPr>
        <xdr:cNvPicPr>
          <a:picLocks noChangeAspect="1"/>
        </xdr:cNvPicPr>
      </xdr:nvPicPr>
      <xdr:blipFill>
        <a:blip xmlns:r="http://schemas.openxmlformats.org/officeDocument/2006/relationships" r:embed="rId2"/>
        <a:srcRect/>
        <a:stretch>
          <a:fillRect/>
        </a:stretch>
      </xdr:blipFill>
      <xdr:spPr bwMode="auto">
        <a:xfrm>
          <a:off x="38100" y="484415"/>
          <a:ext cx="1333500" cy="575309"/>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2556328</xdr:colOff>
      <xdr:row>1</xdr:row>
      <xdr:rowOff>65315</xdr:rowOff>
    </xdr:from>
    <xdr:to>
      <xdr:col>3</xdr:col>
      <xdr:colOff>3921578</xdr:colOff>
      <xdr:row>2</xdr:row>
      <xdr:rowOff>119743</xdr:rowOff>
    </xdr:to>
    <xdr:pic>
      <xdr:nvPicPr>
        <xdr:cNvPr id="17412" name="obrázek 1" descr="nové%20logo%20ikis%20s%20ochrannou%20známkou">
          <a:extLst>
            <a:ext uri="{FF2B5EF4-FFF2-40B4-BE49-F238E27FC236}">
              <a16:creationId xmlns:a16="http://schemas.microsoft.com/office/drawing/2014/main" id="{11F4ACF1-9A33-D14F-B0E1-42520C8E87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12842" y="620486"/>
          <a:ext cx="13652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32657</xdr:rowOff>
    </xdr:from>
    <xdr:to>
      <xdr:col>1</xdr:col>
      <xdr:colOff>1115786</xdr:colOff>
      <xdr:row>2</xdr:row>
      <xdr:rowOff>243295</xdr:rowOff>
    </xdr:to>
    <xdr:pic>
      <xdr:nvPicPr>
        <xdr:cNvPr id="5" name="obrázek 1" descr="https://mcpraha2.proebiz.com/formulare/klienti_zobrazit_logo.php?id_klienti=35">
          <a:extLst>
            <a:ext uri="{FF2B5EF4-FFF2-40B4-BE49-F238E27FC236}">
              <a16:creationId xmlns:a16="http://schemas.microsoft.com/office/drawing/2014/main" id="{98BAEF1F-2B54-4676-95E4-9036B0AEB177}"/>
            </a:ext>
          </a:extLst>
        </xdr:cNvPr>
        <xdr:cNvPicPr>
          <a:picLocks noChangeAspect="1"/>
        </xdr:cNvPicPr>
      </xdr:nvPicPr>
      <xdr:blipFill>
        <a:blip xmlns:r="http://schemas.openxmlformats.org/officeDocument/2006/relationships" r:embed="rId2"/>
        <a:srcRect/>
        <a:stretch>
          <a:fillRect/>
        </a:stretch>
      </xdr:blipFill>
      <xdr:spPr bwMode="auto">
        <a:xfrm>
          <a:off x="0" y="587828"/>
          <a:ext cx="1333500" cy="57531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553720</xdr:colOff>
      <xdr:row>1</xdr:row>
      <xdr:rowOff>147320</xdr:rowOff>
    </xdr:from>
    <xdr:to>
      <xdr:col>9</xdr:col>
      <xdr:colOff>477520</xdr:colOff>
      <xdr:row>2</xdr:row>
      <xdr:rowOff>182880</xdr:rowOff>
    </xdr:to>
    <xdr:pic>
      <xdr:nvPicPr>
        <xdr:cNvPr id="9254" name="obrázek 1" descr="nové%20logo%20ikis%20s%20ochrannou%20známkou">
          <a:extLst>
            <a:ext uri="{FF2B5EF4-FFF2-40B4-BE49-F238E27FC236}">
              <a16:creationId xmlns:a16="http://schemas.microsoft.com/office/drawing/2014/main" id="{73B7C853-9E9F-B443-9CD2-809AFFE257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26320" y="538480"/>
          <a:ext cx="1386840" cy="426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111760</xdr:rowOff>
    </xdr:from>
    <xdr:to>
      <xdr:col>2</xdr:col>
      <xdr:colOff>1013460</xdr:colOff>
      <xdr:row>2</xdr:row>
      <xdr:rowOff>295910</xdr:rowOff>
    </xdr:to>
    <xdr:pic>
      <xdr:nvPicPr>
        <xdr:cNvPr id="4" name="obrázek 1" descr="https://mcpraha2.proebiz.com/formulare/klienti_zobrazit_logo.php?id_klienti=35">
          <a:extLst>
            <a:ext uri="{FF2B5EF4-FFF2-40B4-BE49-F238E27FC236}">
              <a16:creationId xmlns:a16="http://schemas.microsoft.com/office/drawing/2014/main" id="{326DE4DD-0E60-487E-9C45-CFAAC646FC74}"/>
            </a:ext>
          </a:extLst>
        </xdr:cNvPr>
        <xdr:cNvPicPr>
          <a:picLocks noChangeAspect="1"/>
        </xdr:cNvPicPr>
      </xdr:nvPicPr>
      <xdr:blipFill>
        <a:blip xmlns:r="http://schemas.openxmlformats.org/officeDocument/2006/relationships" r:embed="rId2"/>
        <a:srcRect/>
        <a:stretch>
          <a:fillRect/>
        </a:stretch>
      </xdr:blipFill>
      <xdr:spPr bwMode="auto">
        <a:xfrm>
          <a:off x="0" y="502920"/>
          <a:ext cx="1333500" cy="57531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100965</xdr:colOff>
      <xdr:row>0</xdr:row>
      <xdr:rowOff>242887</xdr:rowOff>
    </xdr:from>
    <xdr:to>
      <xdr:col>1</xdr:col>
      <xdr:colOff>672465</xdr:colOff>
      <xdr:row>2</xdr:row>
      <xdr:rowOff>28798</xdr:rowOff>
    </xdr:to>
    <xdr:pic>
      <xdr:nvPicPr>
        <xdr:cNvPr id="4" name="obrázek 1" descr="https://mcpraha2.proebiz.com/formulare/klienti_zobrazit_logo.php?id_klienti=35">
          <a:extLst>
            <a:ext uri="{FF2B5EF4-FFF2-40B4-BE49-F238E27FC236}">
              <a16:creationId xmlns:a16="http://schemas.microsoft.com/office/drawing/2014/main" id="{D2A5D836-BB6A-488D-8DE4-A137E351ED83}"/>
            </a:ext>
          </a:extLst>
        </xdr:cNvPr>
        <xdr:cNvPicPr>
          <a:picLocks noChangeAspect="1"/>
        </xdr:cNvPicPr>
      </xdr:nvPicPr>
      <xdr:blipFill>
        <a:blip xmlns:r="http://schemas.openxmlformats.org/officeDocument/2006/relationships" r:embed="rId1"/>
        <a:srcRect/>
        <a:stretch>
          <a:fillRect/>
        </a:stretch>
      </xdr:blipFill>
      <xdr:spPr bwMode="auto">
        <a:xfrm>
          <a:off x="100965" y="242887"/>
          <a:ext cx="981075" cy="424086"/>
        </a:xfrm>
        <a:prstGeom prst="rect">
          <a:avLst/>
        </a:prstGeom>
        <a:noFill/>
        <a:ln w="9525">
          <a:noFill/>
          <a:miter lim="800000"/>
          <a:headEnd/>
          <a:tailEnd/>
        </a:ln>
      </xdr:spPr>
    </xdr:pic>
    <xdr:clientData/>
  </xdr:twoCellAnchor>
  <xdr:twoCellAnchor editAs="oneCell">
    <xdr:from>
      <xdr:col>6</xdr:col>
      <xdr:colOff>244793</xdr:colOff>
      <xdr:row>1</xdr:row>
      <xdr:rowOff>67628</xdr:rowOff>
    </xdr:from>
    <xdr:to>
      <xdr:col>6</xdr:col>
      <xdr:colOff>1220153</xdr:colOff>
      <xdr:row>2</xdr:row>
      <xdr:rowOff>101039</xdr:rowOff>
    </xdr:to>
    <xdr:pic>
      <xdr:nvPicPr>
        <xdr:cNvPr id="5" name="obrázek 1" descr="nové%20logo%20ikis%20s%20ochrannou%20známkou">
          <a:extLst>
            <a:ext uri="{FF2B5EF4-FFF2-40B4-BE49-F238E27FC236}">
              <a16:creationId xmlns:a16="http://schemas.microsoft.com/office/drawing/2014/main" id="{6314C59C-18CD-4931-B421-05002CE14A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065193" y="324803"/>
          <a:ext cx="975360" cy="3001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2999558</xdr:colOff>
      <xdr:row>0</xdr:row>
      <xdr:rowOff>527413</xdr:rowOff>
    </xdr:from>
    <xdr:to>
      <xdr:col>3</xdr:col>
      <xdr:colOff>3967298</xdr:colOff>
      <xdr:row>2</xdr:row>
      <xdr:rowOff>21981</xdr:rowOff>
    </xdr:to>
    <xdr:pic>
      <xdr:nvPicPr>
        <xdr:cNvPr id="2" name="obrázek 1" descr="nové%20logo%20ikis%20s%20ochrannou%20známkou">
          <a:extLst>
            <a:ext uri="{FF2B5EF4-FFF2-40B4-BE49-F238E27FC236}">
              <a16:creationId xmlns:a16="http://schemas.microsoft.com/office/drawing/2014/main" id="{B02FEA72-2A2A-4944-BC9E-6C3293139F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44098" y="527413"/>
          <a:ext cx="975360" cy="2984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373380</xdr:rowOff>
    </xdr:from>
    <xdr:to>
      <xdr:col>1</xdr:col>
      <xdr:colOff>779145</xdr:colOff>
      <xdr:row>1</xdr:row>
      <xdr:rowOff>223157</xdr:rowOff>
    </xdr:to>
    <xdr:pic>
      <xdr:nvPicPr>
        <xdr:cNvPr id="3" name="obrázek 1" descr="https://mcpraha2.proebiz.com/formulare/klienti_zobrazit_logo.php?id_klienti=35">
          <a:extLst>
            <a:ext uri="{FF2B5EF4-FFF2-40B4-BE49-F238E27FC236}">
              <a16:creationId xmlns:a16="http://schemas.microsoft.com/office/drawing/2014/main" id="{D8C2CEEE-64A0-4B81-8216-AB3AD233D4A6}"/>
            </a:ext>
          </a:extLst>
        </xdr:cNvPr>
        <xdr:cNvPicPr>
          <a:picLocks noChangeAspect="1"/>
        </xdr:cNvPicPr>
      </xdr:nvPicPr>
      <xdr:blipFill>
        <a:blip xmlns:r="http://schemas.openxmlformats.org/officeDocument/2006/relationships" r:embed="rId2"/>
        <a:srcRect/>
        <a:stretch>
          <a:fillRect/>
        </a:stretch>
      </xdr:blipFill>
      <xdr:spPr bwMode="auto">
        <a:xfrm>
          <a:off x="19050" y="373380"/>
          <a:ext cx="972366" cy="388620"/>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13</xdr:col>
      <xdr:colOff>125730</xdr:colOff>
      <xdr:row>0</xdr:row>
      <xdr:rowOff>541020</xdr:rowOff>
    </xdr:from>
    <xdr:to>
      <xdr:col>14</xdr:col>
      <xdr:colOff>293370</xdr:colOff>
      <xdr:row>1</xdr:row>
      <xdr:rowOff>350520</xdr:rowOff>
    </xdr:to>
    <xdr:pic>
      <xdr:nvPicPr>
        <xdr:cNvPr id="2" name="obrázek 1" descr="nové%20logo%20ikis%20s%20ochrannou%20známkou">
          <a:extLst>
            <a:ext uri="{FF2B5EF4-FFF2-40B4-BE49-F238E27FC236}">
              <a16:creationId xmlns:a16="http://schemas.microsoft.com/office/drawing/2014/main" id="{84DECFFF-783E-4DDB-863D-7C0A304820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004780" y="541020"/>
          <a:ext cx="1386840" cy="426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182880</xdr:colOff>
      <xdr:row>0</xdr:row>
      <xdr:rowOff>182880</xdr:rowOff>
    </xdr:from>
    <xdr:to>
      <xdr:col>2</xdr:col>
      <xdr:colOff>175260</xdr:colOff>
      <xdr:row>1</xdr:row>
      <xdr:rowOff>140970</xdr:rowOff>
    </xdr:to>
    <xdr:pic>
      <xdr:nvPicPr>
        <xdr:cNvPr id="4" name="obrázek 1" descr="https://mcpraha2.proebiz.com/formulare/klienti_zobrazit_logo.php?id_klienti=35">
          <a:extLst>
            <a:ext uri="{FF2B5EF4-FFF2-40B4-BE49-F238E27FC236}">
              <a16:creationId xmlns:a16="http://schemas.microsoft.com/office/drawing/2014/main" id="{6564BC4E-08A6-4CBF-A8D5-4050D56EC165}"/>
            </a:ext>
          </a:extLst>
        </xdr:cNvPr>
        <xdr:cNvPicPr>
          <a:picLocks noChangeAspect="1"/>
        </xdr:cNvPicPr>
      </xdr:nvPicPr>
      <xdr:blipFill>
        <a:blip xmlns:r="http://schemas.openxmlformats.org/officeDocument/2006/relationships" r:embed="rId2"/>
        <a:srcRect/>
        <a:stretch>
          <a:fillRect/>
        </a:stretch>
      </xdr:blipFill>
      <xdr:spPr bwMode="auto">
        <a:xfrm>
          <a:off x="365760" y="182880"/>
          <a:ext cx="1333500" cy="57531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Volumes/provozni_dokumenty/05%20ikis/Martin%20-%20aktua&#769;lni&#769;/doda&#769;vky/DPMO%20-%20doda&#769;vka%20pneumatik/01%20pr&#780;i&#769;prava/file/A/Rajhrad-v&#253;kaz%20celke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382;ivatel/Desktop/WORKS/ikis/Z&#225;kony%20a%20vyhl&#225;&#353;ky/Vzory%20formul&#225;&#345;&#367;/Lud&#283;k/ikis/00%20Aktualizovan&#233;%20vzory/01%20Vzory%20-%20Textov&#233;%20&#269;&#225;sti%20ZD/file/A/Rajhrad-v&#253;kaz%20celke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Volumes/provozni_dokumenty/05%20ikis/Martin%20-%20aktua&#769;lni&#769;/doda&#769;vky/DPMO%20-%20doda&#769;vka%20pneumatik/01%20pr&#780;i&#769;prava/file/E/Rajhrad/Vodovod%20&#345;ad%20III.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U&#382;ivatel/Desktop/WORKS/ikis/Z&#225;kony%20a%20vyhl&#225;&#353;ky/Vzory%20formul&#225;&#345;&#367;/Lud&#283;k/ikis/00%20Aktualizovan&#233;%20vzory/01%20Vzory%20-%20Textov&#233;%20&#269;&#225;sti%20ZD/file/E/Rajhrad/Vodovod%20&#345;ad%20III.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Lud&#225;nek/Desktop/WORKS/ikis/M&#268;%20Praha%202/2021/Z&#352;%20Vratislavova%201364%20%20%20v&#253;m&#283;na%20oken/01a%20TABULKY%20VSECHNY%20Z&#352;%20Vratislavlva%20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ycí list"/>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ycí list"/>
      <sheetName val="Rekapitulace"/>
      <sheetName val="Položky"/>
    </sheetNames>
    <sheetDataSet>
      <sheetData sheetId="0">
        <row r="4">
          <cell r="A4" t="str">
            <v>1</v>
          </cell>
          <cell r="C4" t="str">
            <v>Vodovodní řad III. - PVC 80</v>
          </cell>
        </row>
      </sheetData>
      <sheetData sheetId="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ycí list"/>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ycí list"/>
      <sheetName val="Rekapitulace"/>
      <sheetName val="Položky"/>
    </sheetNames>
    <sheetDataSet>
      <sheetData sheetId="0" refreshError="1">
        <row r="4">
          <cell r="A4" t="str">
            <v>2</v>
          </cell>
          <cell r="C4" t="str">
            <v>Vodovodní řad III.1 - PE 50</v>
          </cell>
        </row>
      </sheetData>
      <sheetData sheetId="1" refreshError="1"/>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ycí list nabídky"/>
      <sheetName val="Poddodavaté (v nabídce)"/>
      <sheetName val="Přehled obratu"/>
      <sheetName val="Přehled referencí - stavba"/>
      <sheetName val="Realizační tým"/>
      <sheetName val="Počet zaměstnanců"/>
      <sheetName val="Seznam dokladů OR"/>
    </sheetNames>
    <sheetDataSet>
      <sheetData sheetId="0">
        <row r="5">
          <cell r="B5" t="str">
            <v xml:space="preserve">Název nebo obchodní firma </v>
          </cell>
          <cell r="C5"/>
          <cell r="D5"/>
          <cell r="E5"/>
          <cell r="F5"/>
          <cell r="G5"/>
          <cell r="H5"/>
          <cell r="I5"/>
          <cell r="J5"/>
          <cell r="K5"/>
          <cell r="L5"/>
          <cell r="M5"/>
        </row>
        <row r="39">
          <cell r="A39" t="str">
            <v>V ……………………...………… dne ……………..………….. 2021</v>
          </cell>
          <cell r="B39"/>
          <cell r="C39"/>
          <cell r="D39"/>
          <cell r="E39"/>
          <cell r="F39"/>
          <cell r="G39"/>
        </row>
      </sheetData>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pageSetUpPr fitToPage="1"/>
  </sheetPr>
  <dimension ref="A1:V41"/>
  <sheetViews>
    <sheetView tabSelected="1" zoomScale="60" zoomScaleNormal="60" workbookViewId="0">
      <selection activeCell="B5" sqref="B5:M5"/>
    </sheetView>
  </sheetViews>
  <sheetFormatPr defaultColWidth="11.44140625" defaultRowHeight="12.3" x14ac:dyDescent="0.4"/>
  <cols>
    <col min="1" max="1" width="3.71875" style="3" customWidth="1"/>
    <col min="2" max="2" width="11.44140625" style="3" customWidth="1"/>
    <col min="3" max="5" width="10.71875" style="3" customWidth="1"/>
    <col min="6" max="10" width="17.1640625" style="3" customWidth="1"/>
    <col min="11" max="13" width="28.71875" style="3" customWidth="1"/>
    <col min="14" max="16384" width="11.44140625" style="3"/>
  </cols>
  <sheetData>
    <row r="1" spans="1:22" ht="50.1" customHeight="1" x14ac:dyDescent="0.4">
      <c r="A1" s="210" t="s">
        <v>200</v>
      </c>
      <c r="B1" s="210"/>
      <c r="C1" s="210"/>
      <c r="D1" s="210"/>
      <c r="E1" s="210"/>
      <c r="F1" s="210"/>
      <c r="G1" s="210"/>
      <c r="H1" s="210"/>
      <c r="I1" s="210"/>
      <c r="J1" s="210"/>
      <c r="K1" s="210"/>
      <c r="L1" s="210"/>
      <c r="M1" s="210"/>
    </row>
    <row r="2" spans="1:22" ht="50.1" customHeight="1" x14ac:dyDescent="0.4">
      <c r="A2" s="212" t="s">
        <v>9</v>
      </c>
      <c r="B2" s="212"/>
      <c r="C2" s="212"/>
      <c r="D2" s="212"/>
      <c r="E2" s="212"/>
      <c r="F2" s="212"/>
      <c r="G2" s="212"/>
      <c r="H2" s="212"/>
      <c r="I2" s="212"/>
      <c r="J2" s="212"/>
      <c r="K2" s="212"/>
      <c r="L2" s="212"/>
      <c r="M2" s="212"/>
    </row>
    <row r="3" spans="1:22" s="4" customFormat="1" ht="50.1" customHeight="1" x14ac:dyDescent="0.4">
      <c r="A3" s="211" t="s">
        <v>0</v>
      </c>
      <c r="B3" s="211"/>
      <c r="C3" s="211"/>
      <c r="D3" s="211"/>
      <c r="E3" s="211"/>
      <c r="F3" s="211"/>
      <c r="G3" s="211"/>
      <c r="H3" s="211"/>
      <c r="I3" s="211"/>
      <c r="J3" s="211"/>
      <c r="K3" s="211"/>
      <c r="L3" s="211"/>
      <c r="M3" s="211"/>
      <c r="V3" s="16" t="s">
        <v>7</v>
      </c>
    </row>
    <row r="4" spans="1:22" s="4" customFormat="1" ht="25.5" customHeight="1" thickBot="1" x14ac:dyDescent="0.45">
      <c r="A4" s="5" t="s">
        <v>44</v>
      </c>
    </row>
    <row r="5" spans="1:22" s="4" customFormat="1" ht="74.099999999999994" customHeight="1" thickBot="1" x14ac:dyDescent="0.45">
      <c r="B5" s="216" t="s">
        <v>44</v>
      </c>
      <c r="C5" s="217"/>
      <c r="D5" s="217"/>
      <c r="E5" s="217"/>
      <c r="F5" s="217"/>
      <c r="G5" s="217"/>
      <c r="H5" s="217"/>
      <c r="I5" s="217"/>
      <c r="J5" s="217"/>
      <c r="K5" s="217"/>
      <c r="L5" s="217"/>
      <c r="M5" s="218"/>
    </row>
    <row r="6" spans="1:22" s="4" customFormat="1" ht="25.5" customHeight="1" thickBot="1" x14ac:dyDescent="0.45">
      <c r="A6" s="5" t="s">
        <v>45</v>
      </c>
    </row>
    <row r="7" spans="1:22" s="4" customFormat="1" ht="51" customHeight="1" thickBot="1" x14ac:dyDescent="0.45">
      <c r="B7" s="219"/>
      <c r="C7" s="220"/>
      <c r="D7" s="220"/>
      <c r="E7" s="220"/>
      <c r="F7" s="220"/>
      <c r="G7" s="220"/>
      <c r="H7" s="220"/>
      <c r="I7" s="220"/>
      <c r="J7" s="220"/>
      <c r="K7" s="220"/>
      <c r="L7" s="220"/>
      <c r="M7" s="221"/>
    </row>
    <row r="8" spans="1:22" s="4" customFormat="1" ht="25.5" customHeight="1" thickBot="1" x14ac:dyDescent="0.45">
      <c r="A8" s="5" t="s">
        <v>46</v>
      </c>
    </row>
    <row r="9" spans="1:22" s="4" customFormat="1" ht="51" customHeight="1" thickBot="1" x14ac:dyDescent="0.45">
      <c r="B9" s="219"/>
      <c r="C9" s="220"/>
      <c r="D9" s="220"/>
      <c r="E9" s="220"/>
      <c r="F9" s="220"/>
      <c r="G9" s="220"/>
      <c r="H9" s="220"/>
      <c r="I9" s="220"/>
      <c r="J9" s="220"/>
      <c r="K9" s="220"/>
      <c r="L9" s="220"/>
      <c r="M9" s="221"/>
    </row>
    <row r="10" spans="1:22" s="20" customFormat="1" ht="25.5" customHeight="1" thickBot="1" x14ac:dyDescent="0.45">
      <c r="A10" s="5" t="s">
        <v>47</v>
      </c>
      <c r="G10" s="5" t="s">
        <v>55</v>
      </c>
      <c r="K10" s="5" t="s">
        <v>48</v>
      </c>
    </row>
    <row r="11" spans="1:22" s="4" customFormat="1" ht="51" customHeight="1" thickBot="1" x14ac:dyDescent="0.45">
      <c r="B11" s="213"/>
      <c r="C11" s="214"/>
      <c r="D11" s="214"/>
      <c r="E11" s="215"/>
      <c r="F11" s="37"/>
      <c r="G11" s="48"/>
      <c r="H11" s="50"/>
      <c r="I11" s="49"/>
      <c r="J11" s="37"/>
      <c r="K11" s="213"/>
      <c r="L11" s="214"/>
      <c r="M11" s="215"/>
    </row>
    <row r="12" spans="1:22" s="20" customFormat="1" ht="25.5" customHeight="1" thickBot="1" x14ac:dyDescent="0.45">
      <c r="A12" s="5" t="s">
        <v>49</v>
      </c>
    </row>
    <row r="13" spans="1:22" s="4" customFormat="1" ht="51" customHeight="1" thickBot="1" x14ac:dyDescent="0.45">
      <c r="B13" s="213"/>
      <c r="C13" s="214"/>
      <c r="D13" s="214"/>
      <c r="E13" s="214"/>
      <c r="F13" s="214"/>
      <c r="G13" s="214"/>
      <c r="H13" s="214"/>
      <c r="I13" s="214"/>
      <c r="J13" s="214"/>
      <c r="K13" s="214"/>
      <c r="L13" s="214"/>
      <c r="M13" s="215"/>
    </row>
    <row r="14" spans="1:22" s="20" customFormat="1" ht="25.5" customHeight="1" thickBot="1" x14ac:dyDescent="0.45">
      <c r="A14" s="5" t="s">
        <v>50</v>
      </c>
    </row>
    <row r="15" spans="1:22" s="4" customFormat="1" ht="51" customHeight="1" thickBot="1" x14ac:dyDescent="0.45">
      <c r="B15" s="219"/>
      <c r="C15" s="220"/>
      <c r="D15" s="220"/>
      <c r="E15" s="220"/>
      <c r="F15" s="220"/>
      <c r="G15" s="220"/>
      <c r="H15" s="220"/>
      <c r="I15" s="220"/>
      <c r="J15" s="220"/>
      <c r="K15" s="220"/>
      <c r="L15" s="220"/>
      <c r="M15" s="221"/>
    </row>
    <row r="16" spans="1:22" s="4" customFormat="1" ht="26.1" customHeight="1" x14ac:dyDescent="0.4">
      <c r="A16" s="225" t="s">
        <v>36</v>
      </c>
      <c r="B16" s="225"/>
      <c r="C16" s="225"/>
      <c r="D16" s="225"/>
      <c r="E16" s="225"/>
      <c r="F16" s="42"/>
      <c r="G16" s="42"/>
      <c r="H16" s="42"/>
      <c r="I16" s="42"/>
      <c r="J16" s="42"/>
      <c r="K16" s="42"/>
      <c r="L16" s="42"/>
      <c r="M16" s="42"/>
    </row>
    <row r="17" spans="1:13" s="20" customFormat="1" ht="25.5" customHeight="1" thickBot="1" x14ac:dyDescent="0.45">
      <c r="A17" s="5" t="s">
        <v>51</v>
      </c>
      <c r="F17" s="5" t="s">
        <v>52</v>
      </c>
      <c r="K17" s="5" t="s">
        <v>53</v>
      </c>
    </row>
    <row r="18" spans="1:13" s="4" customFormat="1" ht="51" customHeight="1" thickBot="1" x14ac:dyDescent="0.45">
      <c r="B18" s="213"/>
      <c r="C18" s="214"/>
      <c r="D18" s="215"/>
      <c r="E18" s="6"/>
      <c r="F18" s="213"/>
      <c r="G18" s="214"/>
      <c r="H18" s="214"/>
      <c r="I18" s="215"/>
      <c r="J18" s="37"/>
      <c r="K18" s="213"/>
      <c r="L18" s="214"/>
      <c r="M18" s="215"/>
    </row>
    <row r="19" spans="1:13" s="47" customFormat="1" ht="18" customHeight="1" x14ac:dyDescent="0.4">
      <c r="A19" s="5" t="s">
        <v>38</v>
      </c>
      <c r="B19" s="46"/>
      <c r="D19" s="46"/>
      <c r="F19" s="46"/>
      <c r="G19" s="46"/>
      <c r="H19" s="46"/>
    </row>
    <row r="20" spans="1:13" s="47" customFormat="1" ht="25.5" customHeight="1" x14ac:dyDescent="0.4">
      <c r="B20" s="131" t="s">
        <v>39</v>
      </c>
      <c r="C20" s="132"/>
      <c r="D20" s="131" t="s">
        <v>40</v>
      </c>
      <c r="E20" s="132"/>
      <c r="F20" s="131" t="s">
        <v>41</v>
      </c>
      <c r="G20" s="132"/>
      <c r="H20" s="131" t="s">
        <v>42</v>
      </c>
      <c r="I20" s="133"/>
      <c r="J20" s="133"/>
      <c r="K20" s="132"/>
      <c r="L20" s="132"/>
      <c r="M20" s="132"/>
    </row>
    <row r="21" spans="1:13" s="47" customFormat="1" ht="25.5" customHeight="1" x14ac:dyDescent="0.4">
      <c r="B21" s="232" t="s">
        <v>43</v>
      </c>
      <c r="C21" s="232"/>
      <c r="D21" s="232"/>
      <c r="E21" s="232"/>
      <c r="F21" s="232"/>
      <c r="G21" s="232"/>
      <c r="H21" s="232"/>
      <c r="I21" s="232"/>
      <c r="J21" s="232"/>
      <c r="K21" s="232"/>
      <c r="L21" s="232"/>
      <c r="M21" s="232"/>
    </row>
    <row r="22" spans="1:13" s="20" customFormat="1" ht="34" customHeight="1" thickBot="1" x14ac:dyDescent="0.45">
      <c r="A22" s="5" t="s">
        <v>122</v>
      </c>
      <c r="B22" s="30"/>
      <c r="C22" s="30"/>
      <c r="D22" s="30"/>
      <c r="E22" s="30"/>
      <c r="F22" s="124"/>
      <c r="G22" s="124"/>
    </row>
    <row r="23" spans="1:13" s="20" customFormat="1" ht="30" customHeight="1" thickBot="1" x14ac:dyDescent="0.45">
      <c r="B23" s="226"/>
      <c r="C23" s="227"/>
      <c r="D23" s="227"/>
      <c r="E23" s="227"/>
      <c r="F23" s="227"/>
      <c r="G23" s="228"/>
    </row>
    <row r="24" spans="1:13" s="47" customFormat="1" ht="25.5" customHeight="1" x14ac:dyDescent="0.4">
      <c r="B24" s="123"/>
      <c r="C24" s="123"/>
      <c r="D24" s="123"/>
      <c r="E24" s="123"/>
      <c r="F24" s="123"/>
      <c r="G24" s="123"/>
      <c r="H24" s="123"/>
      <c r="I24" s="123"/>
      <c r="J24" s="123"/>
      <c r="K24" s="123"/>
      <c r="L24" s="123"/>
      <c r="M24" s="123"/>
    </row>
    <row r="25" spans="1:13" s="4" customFormat="1" ht="25.5" customHeight="1" thickBot="1" x14ac:dyDescent="0.45">
      <c r="A25" s="229" t="s">
        <v>129</v>
      </c>
      <c r="B25" s="229"/>
      <c r="C25" s="229"/>
      <c r="D25" s="229"/>
      <c r="E25" s="229"/>
      <c r="F25" s="229"/>
      <c r="G25" s="229"/>
      <c r="H25" s="229"/>
      <c r="I25" s="229"/>
      <c r="J25" s="229"/>
      <c r="K25" s="229"/>
      <c r="L25" s="229"/>
      <c r="M25" s="229"/>
    </row>
    <row r="26" spans="1:13" s="8" customFormat="1" ht="26.25" customHeight="1" x14ac:dyDescent="0.4">
      <c r="A26" s="7"/>
      <c r="B26" s="233" t="s">
        <v>1</v>
      </c>
      <c r="C26" s="234"/>
      <c r="D26" s="234"/>
      <c r="E26" s="234"/>
      <c r="F26" s="234"/>
      <c r="G26" s="234"/>
      <c r="H26" s="234"/>
      <c r="I26" s="234"/>
      <c r="J26" s="235"/>
      <c r="K26" s="230" t="s">
        <v>6</v>
      </c>
      <c r="L26" s="230"/>
      <c r="M26" s="231"/>
    </row>
    <row r="27" spans="1:13" s="8" customFormat="1" ht="26.25" customHeight="1" thickBot="1" x14ac:dyDescent="0.45">
      <c r="A27" s="7"/>
      <c r="B27" s="236"/>
      <c r="C27" s="237"/>
      <c r="D27" s="237"/>
      <c r="E27" s="237"/>
      <c r="F27" s="237"/>
      <c r="G27" s="237"/>
      <c r="H27" s="237"/>
      <c r="I27" s="237"/>
      <c r="J27" s="238"/>
      <c r="K27" s="9" t="s">
        <v>2</v>
      </c>
      <c r="L27" s="10" t="s">
        <v>5</v>
      </c>
      <c r="M27" s="11" t="s">
        <v>3</v>
      </c>
    </row>
    <row r="28" spans="1:13" s="8" customFormat="1" ht="50.1" customHeight="1" thickTop="1" thickBot="1" x14ac:dyDescent="0.45">
      <c r="A28" s="7"/>
      <c r="B28" s="222" t="s">
        <v>201</v>
      </c>
      <c r="C28" s="223"/>
      <c r="D28" s="223"/>
      <c r="E28" s="223"/>
      <c r="F28" s="223"/>
      <c r="G28" s="223"/>
      <c r="H28" s="223"/>
      <c r="I28" s="223"/>
      <c r="J28" s="224"/>
      <c r="K28" s="171"/>
      <c r="L28" s="172"/>
      <c r="M28" s="173">
        <f>K28+L28</f>
        <v>0</v>
      </c>
    </row>
    <row r="29" spans="1:13" s="4" customFormat="1" ht="12" customHeight="1" x14ac:dyDescent="0.4">
      <c r="A29" s="6"/>
      <c r="B29" s="38"/>
      <c r="C29" s="38"/>
      <c r="D29" s="38"/>
      <c r="E29" s="38"/>
      <c r="F29" s="38"/>
      <c r="G29" s="38"/>
      <c r="H29" s="38"/>
      <c r="I29" s="38"/>
      <c r="J29" s="38"/>
      <c r="K29" s="39"/>
      <c r="L29" s="40"/>
      <c r="M29" s="40"/>
    </row>
    <row r="30" spans="1:13" s="4" customFormat="1" ht="10" customHeight="1" x14ac:dyDescent="0.4">
      <c r="A30" s="6"/>
      <c r="B30" s="12"/>
      <c r="C30" s="12"/>
      <c r="D30" s="12"/>
      <c r="E30" s="12"/>
      <c r="F30" s="12"/>
      <c r="G30" s="12"/>
      <c r="H30" s="12"/>
      <c r="I30" s="12"/>
      <c r="J30" s="12"/>
      <c r="K30" s="1"/>
      <c r="L30" s="1"/>
      <c r="M30" s="1"/>
    </row>
    <row r="31" spans="1:13" s="13" customFormat="1" ht="25.5" customHeight="1" x14ac:dyDescent="0.4">
      <c r="B31" s="6" t="s">
        <v>4</v>
      </c>
    </row>
    <row r="32" spans="1:13" s="13" customFormat="1" ht="25.5" customHeight="1" x14ac:dyDescent="0.4">
      <c r="B32" s="29"/>
      <c r="C32" s="6" t="s">
        <v>34</v>
      </c>
      <c r="H32" s="41" t="s">
        <v>32</v>
      </c>
      <c r="I32" s="6" t="s">
        <v>33</v>
      </c>
    </row>
    <row r="33" spans="1:13" s="13" customFormat="1" ht="10" customHeight="1" x14ac:dyDescent="0.4"/>
    <row r="34" spans="1:13" s="13" customFormat="1" ht="21" customHeight="1" x14ac:dyDescent="0.4">
      <c r="A34" s="209" t="s">
        <v>35</v>
      </c>
      <c r="B34" s="209"/>
      <c r="C34" s="209"/>
      <c r="D34" s="209"/>
      <c r="E34" s="209"/>
      <c r="F34" s="209"/>
      <c r="G34" s="209"/>
      <c r="H34" s="209"/>
      <c r="I34" s="209"/>
      <c r="J34" s="209"/>
      <c r="K34" s="209"/>
      <c r="L34" s="209"/>
      <c r="M34" s="209"/>
    </row>
    <row r="35" spans="1:13" s="13" customFormat="1" ht="21" customHeight="1" x14ac:dyDescent="0.4">
      <c r="A35" s="209"/>
      <c r="B35" s="209"/>
      <c r="C35" s="209"/>
      <c r="D35" s="209"/>
      <c r="E35" s="209"/>
      <c r="F35" s="209"/>
      <c r="G35" s="209"/>
      <c r="H35" s="209"/>
      <c r="I35" s="209"/>
      <c r="J35" s="209"/>
      <c r="K35" s="209"/>
      <c r="L35" s="209"/>
      <c r="M35" s="209"/>
    </row>
    <row r="36" spans="1:13" s="14" customFormat="1" ht="21" customHeight="1" x14ac:dyDescent="0.4">
      <c r="A36" s="209"/>
      <c r="B36" s="209"/>
      <c r="C36" s="209"/>
      <c r="D36" s="209"/>
      <c r="E36" s="209"/>
      <c r="F36" s="209"/>
      <c r="G36" s="209"/>
      <c r="H36" s="209"/>
      <c r="I36" s="209"/>
      <c r="J36" s="209"/>
      <c r="K36" s="209"/>
      <c r="L36" s="209"/>
      <c r="M36" s="209"/>
    </row>
    <row r="37" spans="1:13" s="15" customFormat="1" ht="9" customHeight="1" x14ac:dyDescent="0.4">
      <c r="A37" s="209"/>
      <c r="B37" s="209"/>
      <c r="C37" s="209"/>
      <c r="D37" s="209"/>
      <c r="E37" s="209"/>
      <c r="F37" s="209"/>
      <c r="G37" s="209"/>
      <c r="H37" s="209"/>
      <c r="I37" s="209"/>
      <c r="J37" s="209"/>
      <c r="K37" s="209"/>
      <c r="L37" s="209"/>
      <c r="M37" s="209"/>
    </row>
    <row r="38" spans="1:13" s="15" customFormat="1" ht="10" customHeight="1" x14ac:dyDescent="0.4">
      <c r="A38" s="19"/>
      <c r="B38" s="19"/>
      <c r="C38" s="19"/>
      <c r="D38" s="19"/>
      <c r="E38" s="19"/>
      <c r="F38" s="19"/>
      <c r="G38" s="19"/>
      <c r="H38" s="19"/>
      <c r="I38" s="19"/>
      <c r="J38" s="19"/>
      <c r="K38" s="19"/>
      <c r="L38" s="19"/>
      <c r="M38" s="19"/>
    </row>
    <row r="39" spans="1:13" s="14" customFormat="1" ht="40" customHeight="1" x14ac:dyDescent="0.45">
      <c r="A39" s="208" t="s">
        <v>183</v>
      </c>
      <c r="B39" s="208"/>
      <c r="C39" s="208"/>
      <c r="D39" s="208"/>
      <c r="E39" s="208"/>
      <c r="F39" s="208"/>
      <c r="G39" s="208"/>
      <c r="K39" s="207" t="s">
        <v>8</v>
      </c>
      <c r="L39" s="207"/>
      <c r="M39" s="207"/>
    </row>
    <row r="40" spans="1:13" s="2" customFormat="1" ht="30" customHeight="1" x14ac:dyDescent="0.45">
      <c r="A40" s="17"/>
      <c r="B40" s="17"/>
      <c r="C40" s="17"/>
      <c r="D40" s="17"/>
      <c r="E40" s="17"/>
      <c r="F40" s="17"/>
      <c r="G40" s="17"/>
      <c r="H40" s="17"/>
      <c r="I40" s="17"/>
      <c r="K40" s="206" t="s">
        <v>31</v>
      </c>
      <c r="L40" s="206"/>
      <c r="M40" s="206"/>
    </row>
    <row r="41" spans="1:13" s="2" customFormat="1" ht="28" customHeight="1" x14ac:dyDescent="0.3">
      <c r="B41" s="18"/>
      <c r="C41" s="18"/>
      <c r="D41" s="18"/>
      <c r="F41" s="18"/>
    </row>
  </sheetData>
  <mergeCells count="24">
    <mergeCell ref="B23:G23"/>
    <mergeCell ref="B18:D18"/>
    <mergeCell ref="A25:M25"/>
    <mergeCell ref="K26:M26"/>
    <mergeCell ref="F18:I18"/>
    <mergeCell ref="K18:M18"/>
    <mergeCell ref="B21:M21"/>
    <mergeCell ref="B26:J27"/>
    <mergeCell ref="K40:M40"/>
    <mergeCell ref="K39:M39"/>
    <mergeCell ref="A39:G39"/>
    <mergeCell ref="A34:M37"/>
    <mergeCell ref="A1:M1"/>
    <mergeCell ref="A3:M3"/>
    <mergeCell ref="A2:M2"/>
    <mergeCell ref="K11:M11"/>
    <mergeCell ref="B13:M13"/>
    <mergeCell ref="B5:M5"/>
    <mergeCell ref="B7:M7"/>
    <mergeCell ref="B9:M9"/>
    <mergeCell ref="B11:E11"/>
    <mergeCell ref="B15:M15"/>
    <mergeCell ref="B28:J28"/>
    <mergeCell ref="A16:E16"/>
  </mergeCells>
  <phoneticPr fontId="1" type="noConversion"/>
  <printOptions horizontalCentered="1"/>
  <pageMargins left="0.39370078740157483" right="0.39370078740157483" top="0.59055118110236227" bottom="0.59055118110236227" header="0" footer="0"/>
  <pageSetup paperSize="9" scale="44"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70C0"/>
    <pageSetUpPr fitToPage="1"/>
  </sheetPr>
  <dimension ref="A1:L29"/>
  <sheetViews>
    <sheetView topLeftCell="A4" zoomScale="70" zoomScaleNormal="70" workbookViewId="0">
      <selection activeCell="B7" sqref="B7:F7"/>
    </sheetView>
  </sheetViews>
  <sheetFormatPr defaultColWidth="8.83203125" defaultRowHeight="14.1" x14ac:dyDescent="0.4"/>
  <cols>
    <col min="1" max="1" width="5.27734375" style="52" customWidth="1"/>
    <col min="2" max="2" width="49.44140625" style="52" customWidth="1"/>
    <col min="3" max="3" width="40.71875" style="52" customWidth="1"/>
    <col min="4" max="4" width="11.1640625" style="52" customWidth="1"/>
    <col min="5" max="6" width="18.27734375" style="52" customWidth="1"/>
    <col min="7" max="7" width="69.71875" style="52" customWidth="1"/>
    <col min="8" max="16384" width="8.83203125" style="52"/>
  </cols>
  <sheetData>
    <row r="1" spans="1:12" ht="29.1" customHeight="1" x14ac:dyDescent="0.4">
      <c r="A1" s="240" t="str">
        <f>'Krycí list nabídky'!A1:M1</f>
        <v>Folimanka – volnočasový areál pod Nuselským mostem</v>
      </c>
      <c r="B1" s="240"/>
      <c r="C1" s="240"/>
      <c r="D1" s="240"/>
      <c r="E1" s="240"/>
      <c r="F1" s="240"/>
      <c r="G1" s="240"/>
      <c r="H1" s="66"/>
      <c r="I1" s="66"/>
      <c r="J1" s="51"/>
      <c r="K1" s="51"/>
      <c r="L1" s="51"/>
    </row>
    <row r="2" spans="1:12" ht="23.25" customHeight="1" x14ac:dyDescent="0.4">
      <c r="A2" s="241" t="s">
        <v>27</v>
      </c>
      <c r="B2" s="241"/>
      <c r="C2" s="241"/>
      <c r="D2" s="241"/>
      <c r="E2" s="241"/>
      <c r="F2" s="241"/>
      <c r="G2" s="241"/>
      <c r="H2" s="67"/>
      <c r="I2" s="67"/>
    </row>
    <row r="3" spans="1:12" ht="30.75" customHeight="1" x14ac:dyDescent="0.4">
      <c r="A3" s="242" t="s">
        <v>56</v>
      </c>
      <c r="B3" s="242"/>
      <c r="C3" s="242"/>
      <c r="D3" s="242"/>
      <c r="E3" s="242"/>
      <c r="F3" s="242"/>
      <c r="G3" s="242"/>
      <c r="H3" s="51"/>
      <c r="I3" s="51"/>
    </row>
    <row r="4" spans="1:12" ht="32.1" customHeight="1" x14ac:dyDescent="0.4">
      <c r="A4" s="243" t="s">
        <v>65</v>
      </c>
      <c r="B4" s="243"/>
      <c r="C4" s="243"/>
      <c r="D4" s="243"/>
      <c r="E4" s="243"/>
      <c r="F4" s="243"/>
      <c r="G4" s="243"/>
    </row>
    <row r="5" spans="1:12" ht="16.5" customHeight="1" x14ac:dyDescent="0.4">
      <c r="A5" s="244" t="s">
        <v>123</v>
      </c>
      <c r="B5" s="244"/>
      <c r="C5" s="244"/>
      <c r="D5" s="244"/>
      <c r="E5" s="244"/>
      <c r="F5" s="244"/>
      <c r="G5" s="244"/>
    </row>
    <row r="6" spans="1:12" s="54" customFormat="1" ht="25" customHeight="1" thickBot="1" x14ac:dyDescent="0.45">
      <c r="A6" s="239" t="s">
        <v>30</v>
      </c>
      <c r="B6" s="239"/>
      <c r="C6" s="239"/>
      <c r="D6" s="23"/>
      <c r="E6" s="23"/>
      <c r="F6" s="23"/>
      <c r="G6" s="23"/>
      <c r="H6" s="23"/>
      <c r="I6" s="23"/>
    </row>
    <row r="7" spans="1:12" s="54" customFormat="1" ht="28" customHeight="1" thickBot="1" x14ac:dyDescent="0.45">
      <c r="A7" s="23"/>
      <c r="B7" s="246" t="str">
        <f>'Krycí list nabídky'!B5:M5</f>
        <v xml:space="preserve">Název nebo obchodní firma </v>
      </c>
      <c r="C7" s="247"/>
      <c r="D7" s="247"/>
      <c r="E7" s="247"/>
      <c r="F7" s="248"/>
      <c r="G7" s="34"/>
      <c r="H7" s="34"/>
      <c r="I7" s="34"/>
    </row>
    <row r="8" spans="1:12" ht="14.4" thickBot="1" x14ac:dyDescent="0.45">
      <c r="B8" s="53"/>
      <c r="C8" s="53"/>
      <c r="D8" s="53"/>
      <c r="E8" s="53"/>
      <c r="F8" s="53"/>
      <c r="G8" s="53"/>
    </row>
    <row r="9" spans="1:12" ht="61.5" x14ac:dyDescent="0.4">
      <c r="A9" s="249" t="s">
        <v>57</v>
      </c>
      <c r="B9" s="251" t="s">
        <v>58</v>
      </c>
      <c r="C9" s="251"/>
      <c r="D9" s="251"/>
      <c r="E9" s="69" t="s">
        <v>59</v>
      </c>
      <c r="F9" s="69" t="s">
        <v>60</v>
      </c>
      <c r="G9" s="252" t="s">
        <v>61</v>
      </c>
      <c r="H9" s="54"/>
      <c r="I9" s="54"/>
    </row>
    <row r="10" spans="1:12" ht="32.1" customHeight="1" thickBot="1" x14ac:dyDescent="0.45">
      <c r="A10" s="250"/>
      <c r="B10" s="70" t="s">
        <v>54</v>
      </c>
      <c r="C10" s="70" t="s">
        <v>62</v>
      </c>
      <c r="D10" s="70" t="s">
        <v>124</v>
      </c>
      <c r="E10" s="70" t="s">
        <v>63</v>
      </c>
      <c r="F10" s="70" t="s">
        <v>64</v>
      </c>
      <c r="G10" s="253"/>
      <c r="H10" s="54"/>
      <c r="I10" s="54"/>
    </row>
    <row r="11" spans="1:12" ht="35.1" customHeight="1" thickTop="1" x14ac:dyDescent="0.4">
      <c r="A11" s="55">
        <v>1</v>
      </c>
      <c r="B11" s="56"/>
      <c r="C11" s="56"/>
      <c r="D11" s="57"/>
      <c r="E11" s="57"/>
      <c r="F11" s="57"/>
      <c r="G11" s="410" t="s">
        <v>214</v>
      </c>
    </row>
    <row r="12" spans="1:12" ht="35.1" customHeight="1" x14ac:dyDescent="0.4">
      <c r="A12" s="58">
        <v>2</v>
      </c>
      <c r="B12" s="59"/>
      <c r="C12" s="59"/>
      <c r="D12" s="60"/>
      <c r="E12" s="60"/>
      <c r="F12" s="60"/>
      <c r="G12" s="61"/>
    </row>
    <row r="13" spans="1:12" ht="35.1" customHeight="1" x14ac:dyDescent="0.4">
      <c r="A13" s="58">
        <v>3</v>
      </c>
      <c r="B13" s="59"/>
      <c r="C13" s="59"/>
      <c r="D13" s="60"/>
      <c r="E13" s="60"/>
      <c r="F13" s="60"/>
      <c r="G13" s="61"/>
    </row>
    <row r="14" spans="1:12" ht="35.1" customHeight="1" x14ac:dyDescent="0.4">
      <c r="A14" s="58">
        <v>4</v>
      </c>
      <c r="B14" s="59"/>
      <c r="C14" s="59"/>
      <c r="D14" s="60"/>
      <c r="E14" s="60"/>
      <c r="F14" s="60"/>
      <c r="G14" s="61"/>
    </row>
    <row r="15" spans="1:12" ht="35.1" customHeight="1" x14ac:dyDescent="0.4">
      <c r="A15" s="58">
        <v>5</v>
      </c>
      <c r="B15" s="59"/>
      <c r="C15" s="59"/>
      <c r="D15" s="60"/>
      <c r="E15" s="60"/>
      <c r="F15" s="60"/>
      <c r="G15" s="61"/>
    </row>
    <row r="16" spans="1:12" ht="35.1" customHeight="1" x14ac:dyDescent="0.4">
      <c r="A16" s="58">
        <v>6</v>
      </c>
      <c r="B16" s="59"/>
      <c r="C16" s="59"/>
      <c r="D16" s="60"/>
      <c r="E16" s="60"/>
      <c r="F16" s="60"/>
      <c r="G16" s="61"/>
    </row>
    <row r="17" spans="1:9" ht="35.1" customHeight="1" x14ac:dyDescent="0.4">
      <c r="A17" s="58">
        <v>7</v>
      </c>
      <c r="B17" s="59"/>
      <c r="C17" s="59"/>
      <c r="D17" s="60"/>
      <c r="E17" s="60"/>
      <c r="F17" s="60"/>
      <c r="G17" s="61"/>
    </row>
    <row r="18" spans="1:9" ht="35.1" customHeight="1" x14ac:dyDescent="0.4">
      <c r="A18" s="58">
        <v>8</v>
      </c>
      <c r="B18" s="59"/>
      <c r="C18" s="59"/>
      <c r="D18" s="60"/>
      <c r="E18" s="60"/>
      <c r="F18" s="60"/>
      <c r="G18" s="61"/>
    </row>
    <row r="19" spans="1:9" ht="35.1" customHeight="1" x14ac:dyDescent="0.4">
      <c r="A19" s="58">
        <v>9</v>
      </c>
      <c r="B19" s="59"/>
      <c r="C19" s="59"/>
      <c r="D19" s="60"/>
      <c r="E19" s="60"/>
      <c r="F19" s="60"/>
      <c r="G19" s="61"/>
    </row>
    <row r="20" spans="1:9" ht="35.1" customHeight="1" thickBot="1" x14ac:dyDescent="0.45">
      <c r="A20" s="62">
        <v>10</v>
      </c>
      <c r="B20" s="63"/>
      <c r="C20" s="63"/>
      <c r="D20" s="64"/>
      <c r="E20" s="64"/>
      <c r="F20" s="64"/>
      <c r="G20" s="65"/>
    </row>
    <row r="22" spans="1:9" x14ac:dyDescent="0.4">
      <c r="C22" s="25" t="s">
        <v>4</v>
      </c>
    </row>
    <row r="23" spans="1:9" s="22" customFormat="1" ht="25.75" customHeight="1" x14ac:dyDescent="0.4">
      <c r="A23" s="24"/>
      <c r="D23" s="32"/>
      <c r="E23" s="255" t="s">
        <v>67</v>
      </c>
      <c r="F23" s="256"/>
      <c r="G23" s="68"/>
      <c r="H23" s="68"/>
      <c r="I23" s="68"/>
    </row>
    <row r="24" spans="1:9" s="22" customFormat="1" ht="25.75" customHeight="1" x14ac:dyDescent="0.4">
      <c r="A24" s="254" t="s">
        <v>35</v>
      </c>
      <c r="B24" s="254"/>
      <c r="C24" s="254"/>
      <c r="D24" s="254"/>
      <c r="E24" s="254"/>
      <c r="F24" s="254"/>
      <c r="G24" s="254"/>
    </row>
    <row r="25" spans="1:9" s="22" customFormat="1" ht="31" customHeight="1" x14ac:dyDescent="0.4">
      <c r="A25" s="254"/>
      <c r="B25" s="254"/>
      <c r="C25" s="254"/>
      <c r="D25" s="254"/>
      <c r="E25" s="254"/>
      <c r="F25" s="254"/>
      <c r="G25" s="254"/>
    </row>
    <row r="26" spans="1:9" s="22" customFormat="1" ht="14.1" customHeight="1" x14ac:dyDescent="0.4">
      <c r="A26" s="24"/>
    </row>
    <row r="27" spans="1:9" s="22" customFormat="1" ht="40" customHeight="1" x14ac:dyDescent="0.4">
      <c r="A27" s="245" t="str">
        <f>'Krycí list nabídky'!A39:G39</f>
        <v>V ……………………...………… dne ……………..………….. 2021</v>
      </c>
      <c r="B27" s="245"/>
      <c r="C27" s="71"/>
      <c r="D27" s="21"/>
      <c r="E27" s="21"/>
      <c r="G27" s="45" t="s">
        <v>66</v>
      </c>
      <c r="H27" s="21"/>
      <c r="I27" s="21"/>
    </row>
    <row r="28" spans="1:9" s="22" customFormat="1" ht="25.75" customHeight="1" x14ac:dyDescent="0.4">
      <c r="A28" s="24"/>
      <c r="G28" s="72" t="s">
        <v>31</v>
      </c>
      <c r="H28" s="33"/>
      <c r="I28" s="33"/>
    </row>
    <row r="29" spans="1:9" s="21" customFormat="1" ht="12.3" x14ac:dyDescent="0.4">
      <c r="F29" s="33"/>
      <c r="G29" s="33"/>
      <c r="H29" s="33"/>
      <c r="I29" s="33"/>
    </row>
  </sheetData>
  <mergeCells count="13">
    <mergeCell ref="A27:B27"/>
    <mergeCell ref="B7:F7"/>
    <mergeCell ref="A9:A10"/>
    <mergeCell ref="B9:D9"/>
    <mergeCell ref="G9:G10"/>
    <mergeCell ref="A24:G25"/>
    <mergeCell ref="E23:F23"/>
    <mergeCell ref="A6:C6"/>
    <mergeCell ref="A1:G1"/>
    <mergeCell ref="A2:G2"/>
    <mergeCell ref="A3:G3"/>
    <mergeCell ref="A4:G4"/>
    <mergeCell ref="A5:G5"/>
  </mergeCells>
  <phoneticPr fontId="1" type="noConversion"/>
  <printOptions horizontalCentered="1"/>
  <pageMargins left="0.70866141732283472" right="0.70866141732283472" top="0.52" bottom="0.47" header="0.31496062992125984" footer="0.31496062992125984"/>
  <pageSetup paperSize="9" scale="62" fitToHeight="0" orientation="landscape" r:id="rId1"/>
  <headerFooter alignWithMargins="0"/>
  <rowBreaks count="1" manualBreakCount="1">
    <brk id="28"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I40"/>
  <sheetViews>
    <sheetView zoomScale="70" zoomScaleNormal="70" workbookViewId="0">
      <selection activeCell="B6" sqref="B6:D6"/>
    </sheetView>
  </sheetViews>
  <sheetFormatPr defaultColWidth="8.83203125" defaultRowHeight="11.1" x14ac:dyDescent="0.4"/>
  <cols>
    <col min="1" max="1" width="3.1640625" style="28" customWidth="1"/>
    <col min="2" max="2" width="22.21875" style="28" customWidth="1"/>
    <col min="3" max="4" width="60.83203125" style="28" customWidth="1"/>
    <col min="5" max="5" width="18.1640625" style="28" customWidth="1"/>
    <col min="6" max="16384" width="8.83203125" style="28"/>
  </cols>
  <sheetData>
    <row r="1" spans="1:9" ht="44.1" customHeight="1" x14ac:dyDescent="0.4">
      <c r="A1" s="264" t="str">
        <f>'Krycí list nabídky'!A1:M1</f>
        <v>Folimanka – volnočasový areál pod Nuselským mostem</v>
      </c>
      <c r="B1" s="264"/>
      <c r="C1" s="264"/>
      <c r="D1" s="264"/>
      <c r="E1" s="35"/>
    </row>
    <row r="2" spans="1:9" ht="29.1" customHeight="1" x14ac:dyDescent="0.4">
      <c r="A2" s="241" t="s">
        <v>28</v>
      </c>
      <c r="B2" s="241"/>
      <c r="C2" s="241"/>
      <c r="D2" s="241"/>
      <c r="E2" s="35"/>
    </row>
    <row r="3" spans="1:9" ht="29.1" customHeight="1" x14ac:dyDescent="0.4">
      <c r="A3" s="264" t="s">
        <v>68</v>
      </c>
      <c r="B3" s="264"/>
      <c r="C3" s="264"/>
      <c r="D3" s="264"/>
      <c r="E3" s="27"/>
    </row>
    <row r="4" spans="1:9" ht="21" customHeight="1" x14ac:dyDescent="0.4">
      <c r="A4" s="265" t="s">
        <v>71</v>
      </c>
      <c r="B4" s="265"/>
      <c r="C4" s="265"/>
      <c r="D4" s="265"/>
      <c r="E4" s="27"/>
    </row>
    <row r="5" spans="1:9" ht="22" customHeight="1" thickBot="1" x14ac:dyDescent="0.45">
      <c r="A5" s="74"/>
      <c r="B5" s="239" t="s">
        <v>30</v>
      </c>
      <c r="C5" s="239"/>
      <c r="D5" s="23"/>
      <c r="E5" s="23"/>
      <c r="F5" s="23"/>
      <c r="G5" s="23"/>
      <c r="H5" s="23"/>
      <c r="I5" s="23"/>
    </row>
    <row r="6" spans="1:9" ht="32.1" customHeight="1" thickBot="1" x14ac:dyDescent="0.45">
      <c r="A6" s="74"/>
      <c r="B6" s="257" t="str">
        <f>'Krycí list nabídky'!B5:M5</f>
        <v xml:space="preserve">Název nebo obchodní firma </v>
      </c>
      <c r="C6" s="258"/>
      <c r="D6" s="259"/>
      <c r="E6" s="34"/>
      <c r="F6" s="34"/>
      <c r="G6" s="34"/>
      <c r="H6" s="34"/>
      <c r="I6" s="34"/>
    </row>
    <row r="7" spans="1:9" ht="11.4" thickBot="1" x14ac:dyDescent="0.45">
      <c r="A7" s="27"/>
      <c r="B7" s="27"/>
      <c r="C7" s="27"/>
      <c r="D7" s="27"/>
    </row>
    <row r="8" spans="1:9" ht="30.6" customHeight="1" x14ac:dyDescent="0.4">
      <c r="A8" s="27"/>
      <c r="B8" s="261" t="s">
        <v>205</v>
      </c>
      <c r="C8" s="75" t="s">
        <v>25</v>
      </c>
      <c r="D8" s="76" t="s">
        <v>26</v>
      </c>
    </row>
    <row r="9" spans="1:9" ht="49" customHeight="1" thickBot="1" x14ac:dyDescent="0.45">
      <c r="A9" s="77"/>
      <c r="B9" s="262"/>
      <c r="C9" s="78" t="s">
        <v>69</v>
      </c>
      <c r="D9" s="79" t="s">
        <v>70</v>
      </c>
    </row>
    <row r="10" spans="1:9" ht="55" customHeight="1" thickTop="1" x14ac:dyDescent="0.4">
      <c r="A10" s="77"/>
      <c r="B10" s="134" t="s">
        <v>202</v>
      </c>
      <c r="C10" s="185" t="s">
        <v>187</v>
      </c>
      <c r="D10" s="80"/>
    </row>
    <row r="11" spans="1:9" ht="55" customHeight="1" x14ac:dyDescent="0.4">
      <c r="A11" s="77"/>
      <c r="B11" s="135" t="s">
        <v>203</v>
      </c>
      <c r="C11" s="382" t="s">
        <v>187</v>
      </c>
      <c r="D11" s="81"/>
    </row>
    <row r="12" spans="1:9" ht="55" customHeight="1" thickBot="1" x14ac:dyDescent="0.45">
      <c r="A12" s="77"/>
      <c r="B12" s="136" t="s">
        <v>204</v>
      </c>
      <c r="C12" s="186" t="s">
        <v>187</v>
      </c>
      <c r="D12" s="82"/>
    </row>
    <row r="13" spans="1:9" x14ac:dyDescent="0.4">
      <c r="A13" s="77"/>
      <c r="B13" s="77"/>
      <c r="C13" s="77"/>
      <c r="D13" s="77"/>
    </row>
    <row r="14" spans="1:9" ht="18" customHeight="1" x14ac:dyDescent="0.4">
      <c r="A14" s="77"/>
      <c r="B14" s="83" t="s">
        <v>4</v>
      </c>
      <c r="C14" s="77"/>
      <c r="D14" s="77"/>
    </row>
    <row r="15" spans="1:9" ht="29.1" customHeight="1" x14ac:dyDescent="0.4">
      <c r="A15" s="77"/>
      <c r="B15" s="32"/>
      <c r="C15" s="255" t="s">
        <v>37</v>
      </c>
      <c r="D15" s="256"/>
    </row>
    <row r="16" spans="1:9" s="197" customFormat="1" ht="29.1" customHeight="1" x14ac:dyDescent="0.4">
      <c r="A16" s="77"/>
      <c r="B16" s="384" t="s">
        <v>206</v>
      </c>
      <c r="C16" s="383"/>
      <c r="D16" s="196"/>
    </row>
    <row r="17" spans="1:8" ht="9.6" customHeight="1" x14ac:dyDescent="0.4">
      <c r="A17" s="263"/>
      <c r="B17" s="263"/>
    </row>
    <row r="18" spans="1:8" ht="58" customHeight="1" x14ac:dyDescent="0.4">
      <c r="A18" s="254" t="s">
        <v>35</v>
      </c>
      <c r="B18" s="254"/>
      <c r="C18" s="254"/>
      <c r="D18" s="254"/>
      <c r="E18" s="33"/>
      <c r="F18" s="33"/>
      <c r="G18" s="33"/>
      <c r="H18" s="33"/>
    </row>
    <row r="19" spans="1:8" ht="6" customHeight="1" x14ac:dyDescent="0.4">
      <c r="A19" s="84"/>
      <c r="B19" s="84"/>
      <c r="C19" s="84"/>
      <c r="D19" s="84"/>
      <c r="E19" s="33"/>
      <c r="F19" s="33"/>
      <c r="G19" s="33"/>
      <c r="H19" s="33"/>
    </row>
    <row r="20" spans="1:8" ht="50.1" customHeight="1" x14ac:dyDescent="0.45">
      <c r="A20" s="84"/>
      <c r="B20" s="260" t="s">
        <v>184</v>
      </c>
      <c r="C20" s="260"/>
      <c r="D20" s="73" t="s">
        <v>29</v>
      </c>
      <c r="E20" s="36"/>
      <c r="F20" s="33"/>
      <c r="G20" s="33"/>
      <c r="H20" s="33"/>
    </row>
    <row r="21" spans="1:8" s="43" customFormat="1" ht="43" customHeight="1" x14ac:dyDescent="0.4">
      <c r="D21" s="31" t="s">
        <v>31</v>
      </c>
      <c r="E21" s="44"/>
    </row>
    <row r="22" spans="1:8" ht="12" customHeight="1" x14ac:dyDescent="0.4">
      <c r="D22" s="44"/>
    </row>
    <row r="40" spans="4:4" x14ac:dyDescent="0.4">
      <c r="D40" s="26"/>
    </row>
  </sheetData>
  <sheetProtection formatCells="0" formatColumns="0" formatRows="0" selectLockedCells="1"/>
  <mergeCells count="11">
    <mergeCell ref="A1:D1"/>
    <mergeCell ref="A2:D2"/>
    <mergeCell ref="A3:D3"/>
    <mergeCell ref="A4:D4"/>
    <mergeCell ref="B5:C5"/>
    <mergeCell ref="B6:D6"/>
    <mergeCell ref="B20:C20"/>
    <mergeCell ref="B8:B9"/>
    <mergeCell ref="C15:D15"/>
    <mergeCell ref="A17:B17"/>
    <mergeCell ref="A18:D18"/>
  </mergeCells>
  <printOptions horizontalCentered="1"/>
  <pageMargins left="0.78740157480314965" right="0.78740157480314965" top="0.96" bottom="0.36" header="0.7" footer="0.25"/>
  <pageSetup paperSize="9" scale="71" orientation="landscape" r:id="rId1"/>
  <headerFooter alignWithMargins="0"/>
  <rowBreaks count="1" manualBreakCount="1">
    <brk id="21" max="16383" man="1"/>
  </rowBreaks>
  <colBreaks count="1" manualBreakCount="1">
    <brk id="4"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pageSetUpPr fitToPage="1"/>
  </sheetPr>
  <dimension ref="A1:K84"/>
  <sheetViews>
    <sheetView zoomScale="75" zoomScaleNormal="75" workbookViewId="0">
      <selection activeCell="B5" sqref="B5:D5"/>
    </sheetView>
  </sheetViews>
  <sheetFormatPr defaultColWidth="8.83203125" defaultRowHeight="12.3" x14ac:dyDescent="0.4"/>
  <cols>
    <col min="1" max="1" width="5.0546875" style="21" customWidth="1"/>
    <col min="2" max="2" width="4.609375" style="21" customWidth="1"/>
    <col min="3" max="3" width="63" style="21" customWidth="1"/>
    <col min="4" max="7" width="20.71875" style="21" customWidth="1"/>
    <col min="8" max="10" width="10.71875" style="21" customWidth="1"/>
    <col min="11" max="11" width="10" style="21" customWidth="1"/>
    <col min="12" max="16384" width="8.83203125" style="21"/>
  </cols>
  <sheetData>
    <row r="1" spans="1:11" ht="31" customHeight="1" x14ac:dyDescent="0.4">
      <c r="A1" s="315" t="str">
        <f>'Krycí list nabídky'!A1:M1</f>
        <v>Folimanka – volnočasový areál pod Nuselským mostem</v>
      </c>
      <c r="B1" s="315"/>
      <c r="C1" s="315"/>
      <c r="D1" s="315"/>
      <c r="E1" s="315"/>
      <c r="F1" s="315"/>
      <c r="G1" s="315"/>
      <c r="H1" s="315"/>
      <c r="I1" s="315"/>
      <c r="J1" s="315"/>
    </row>
    <row r="2" spans="1:11" ht="31" customHeight="1" x14ac:dyDescent="0.4">
      <c r="B2" s="241" t="s">
        <v>128</v>
      </c>
      <c r="C2" s="241"/>
      <c r="D2" s="241"/>
      <c r="E2" s="241"/>
      <c r="F2" s="241"/>
      <c r="G2" s="241"/>
      <c r="H2" s="241"/>
      <c r="I2" s="241"/>
      <c r="J2" s="241"/>
    </row>
    <row r="3" spans="1:11" s="22" customFormat="1" ht="31" customHeight="1" x14ac:dyDescent="0.4">
      <c r="B3" s="242" t="s">
        <v>16</v>
      </c>
      <c r="C3" s="242"/>
      <c r="D3" s="242"/>
      <c r="E3" s="242"/>
      <c r="F3" s="242"/>
      <c r="G3" s="242"/>
      <c r="H3" s="242"/>
      <c r="I3" s="242"/>
      <c r="J3" s="242"/>
    </row>
    <row r="4" spans="1:11" s="22" customFormat="1" ht="26.1" customHeight="1" x14ac:dyDescent="0.4">
      <c r="B4" s="243" t="s">
        <v>162</v>
      </c>
      <c r="C4" s="243"/>
      <c r="D4" s="243"/>
      <c r="E4" s="243"/>
      <c r="F4" s="243"/>
      <c r="G4" s="243"/>
      <c r="H4" s="243"/>
      <c r="I4" s="243"/>
      <c r="J4" s="243"/>
    </row>
    <row r="5" spans="1:11" s="22" customFormat="1" ht="34.15" customHeight="1" thickBot="1" x14ac:dyDescent="0.45">
      <c r="B5" s="239" t="s">
        <v>30</v>
      </c>
      <c r="C5" s="239"/>
      <c r="D5" s="239"/>
      <c r="E5" s="23"/>
      <c r="F5" s="23"/>
      <c r="G5" s="23"/>
      <c r="H5" s="23"/>
      <c r="I5" s="23"/>
      <c r="J5" s="23"/>
    </row>
    <row r="6" spans="1:11" s="22" customFormat="1" ht="38.1" customHeight="1" thickBot="1" x14ac:dyDescent="0.45">
      <c r="B6" s="246" t="str">
        <f>'Krycí list nabídky'!B5:M5</f>
        <v xml:space="preserve">Název nebo obchodní firma </v>
      </c>
      <c r="C6" s="247"/>
      <c r="D6" s="247"/>
      <c r="E6" s="247"/>
      <c r="F6" s="247"/>
      <c r="G6" s="247"/>
      <c r="H6" s="247"/>
      <c r="I6" s="247"/>
      <c r="J6" s="248"/>
    </row>
    <row r="7" spans="1:11" s="22" customFormat="1" ht="4" customHeight="1" x14ac:dyDescent="0.4">
      <c r="B7" s="23"/>
      <c r="C7" s="23"/>
      <c r="D7" s="23"/>
      <c r="E7" s="23"/>
      <c r="F7" s="23"/>
      <c r="G7" s="23"/>
      <c r="H7" s="23"/>
      <c r="I7" s="23"/>
      <c r="J7" s="23"/>
    </row>
    <row r="8" spans="1:11" s="22" customFormat="1" ht="21.6" customHeight="1" thickBot="1" x14ac:dyDescent="0.45">
      <c r="B8" s="307"/>
      <c r="C8" s="307"/>
      <c r="D8" s="307"/>
      <c r="E8" s="307"/>
      <c r="F8" s="307"/>
      <c r="G8" s="307"/>
      <c r="H8" s="307"/>
      <c r="I8" s="307"/>
      <c r="J8" s="307"/>
      <c r="K8" s="307"/>
    </row>
    <row r="9" spans="1:11" s="22" customFormat="1" ht="36" customHeight="1" x14ac:dyDescent="0.4">
      <c r="A9" s="285" t="s">
        <v>167</v>
      </c>
      <c r="B9" s="288" t="s">
        <v>17</v>
      </c>
      <c r="C9" s="290" t="s">
        <v>154</v>
      </c>
      <c r="D9" s="290" t="s">
        <v>155</v>
      </c>
      <c r="E9" s="292" t="s">
        <v>18</v>
      </c>
      <c r="F9" s="290" t="s">
        <v>19</v>
      </c>
      <c r="G9" s="290"/>
      <c r="H9" s="290" t="s">
        <v>156</v>
      </c>
      <c r="I9" s="290"/>
      <c r="J9" s="294" t="s">
        <v>157</v>
      </c>
      <c r="K9" s="159" t="s">
        <v>158</v>
      </c>
    </row>
    <row r="10" spans="1:11" s="22" customFormat="1" ht="47.5" customHeight="1" thickBot="1" x14ac:dyDescent="0.45">
      <c r="A10" s="286"/>
      <c r="B10" s="289"/>
      <c r="C10" s="291"/>
      <c r="D10" s="291"/>
      <c r="E10" s="293"/>
      <c r="F10" s="174" t="s">
        <v>20</v>
      </c>
      <c r="G10" s="174" t="s">
        <v>21</v>
      </c>
      <c r="H10" s="174" t="s">
        <v>22</v>
      </c>
      <c r="I10" s="174" t="s">
        <v>159</v>
      </c>
      <c r="J10" s="295"/>
      <c r="K10" s="160" t="s">
        <v>160</v>
      </c>
    </row>
    <row r="11" spans="1:11" s="22" customFormat="1" ht="55.8" customHeight="1" thickBot="1" x14ac:dyDescent="0.45">
      <c r="A11" s="286"/>
      <c r="B11" s="296" t="s">
        <v>207</v>
      </c>
      <c r="C11" s="297"/>
      <c r="D11" s="297"/>
      <c r="E11" s="297"/>
      <c r="F11" s="297"/>
      <c r="G11" s="297"/>
      <c r="H11" s="297"/>
      <c r="I11" s="297"/>
      <c r="J11" s="297"/>
      <c r="K11" s="298"/>
    </row>
    <row r="12" spans="1:11" s="22" customFormat="1" ht="26.7" customHeight="1" thickBot="1" x14ac:dyDescent="0.45">
      <c r="A12" s="286"/>
      <c r="B12" s="304">
        <v>1</v>
      </c>
      <c r="C12" s="279"/>
      <c r="D12" s="279"/>
      <c r="E12" s="144"/>
      <c r="F12" s="306"/>
      <c r="G12" s="306"/>
      <c r="H12" s="279"/>
      <c r="I12" s="279"/>
      <c r="J12" s="281"/>
      <c r="K12" s="283"/>
    </row>
    <row r="13" spans="1:11" s="22" customFormat="1" ht="26.7" customHeight="1" thickBot="1" x14ac:dyDescent="0.45">
      <c r="A13" s="286"/>
      <c r="B13" s="305"/>
      <c r="C13" s="280"/>
      <c r="D13" s="280"/>
      <c r="E13" s="164"/>
      <c r="F13" s="164"/>
      <c r="G13" s="165"/>
      <c r="H13" s="280"/>
      <c r="I13" s="280"/>
      <c r="J13" s="282"/>
      <c r="K13" s="284"/>
    </row>
    <row r="14" spans="1:11" s="22" customFormat="1" ht="26.7" customHeight="1" x14ac:dyDescent="0.4">
      <c r="A14" s="286"/>
      <c r="B14" s="311">
        <v>2</v>
      </c>
      <c r="C14" s="309"/>
      <c r="D14" s="309"/>
      <c r="E14" s="170"/>
      <c r="F14" s="313"/>
      <c r="G14" s="314"/>
      <c r="H14" s="309"/>
      <c r="I14" s="309"/>
      <c r="J14" s="309"/>
      <c r="K14" s="308"/>
    </row>
    <row r="15" spans="1:11" s="22" customFormat="1" ht="26.7" customHeight="1" thickBot="1" x14ac:dyDescent="0.45">
      <c r="A15" s="286"/>
      <c r="B15" s="312"/>
      <c r="C15" s="310"/>
      <c r="D15" s="310"/>
      <c r="E15" s="166"/>
      <c r="F15" s="166"/>
      <c r="G15" s="167"/>
      <c r="H15" s="310"/>
      <c r="I15" s="310"/>
      <c r="J15" s="310"/>
      <c r="K15" s="283"/>
    </row>
    <row r="16" spans="1:11" s="22" customFormat="1" ht="26.7" customHeight="1" x14ac:dyDescent="0.4">
      <c r="A16" s="286"/>
      <c r="B16" s="311">
        <v>3</v>
      </c>
      <c r="C16" s="309"/>
      <c r="D16" s="309"/>
      <c r="E16" s="170"/>
      <c r="F16" s="313"/>
      <c r="G16" s="314"/>
      <c r="H16" s="309"/>
      <c r="I16" s="309"/>
      <c r="J16" s="309"/>
      <c r="K16" s="308"/>
    </row>
    <row r="17" spans="1:11" s="22" customFormat="1" ht="26.7" customHeight="1" thickBot="1" x14ac:dyDescent="0.45">
      <c r="A17" s="286"/>
      <c r="B17" s="312"/>
      <c r="C17" s="310"/>
      <c r="D17" s="310"/>
      <c r="E17" s="166"/>
      <c r="F17" s="166"/>
      <c r="G17" s="167"/>
      <c r="H17" s="310"/>
      <c r="I17" s="310"/>
      <c r="J17" s="310"/>
      <c r="K17" s="283"/>
    </row>
    <row r="18" spans="1:11" s="22" customFormat="1" ht="26.7" customHeight="1" x14ac:dyDescent="0.4">
      <c r="A18" s="286"/>
      <c r="B18" s="270">
        <v>4</v>
      </c>
      <c r="C18" s="272"/>
      <c r="D18" s="272"/>
      <c r="E18" s="169"/>
      <c r="F18" s="274"/>
      <c r="G18" s="275"/>
      <c r="H18" s="272"/>
      <c r="I18" s="272"/>
      <c r="J18" s="272"/>
      <c r="K18" s="276"/>
    </row>
    <row r="19" spans="1:11" s="22" customFormat="1" ht="26.7" customHeight="1" thickBot="1" x14ac:dyDescent="0.45">
      <c r="A19" s="286"/>
      <c r="B19" s="271"/>
      <c r="C19" s="273"/>
      <c r="D19" s="273"/>
      <c r="E19" s="161"/>
      <c r="F19" s="161"/>
      <c r="G19" s="162"/>
      <c r="H19" s="273"/>
      <c r="I19" s="273"/>
      <c r="J19" s="273"/>
      <c r="K19" s="277"/>
    </row>
    <row r="20" spans="1:11" s="22" customFormat="1" ht="26.7" customHeight="1" x14ac:dyDescent="0.4">
      <c r="A20" s="286"/>
      <c r="B20" s="270">
        <v>5</v>
      </c>
      <c r="C20" s="272"/>
      <c r="D20" s="272"/>
      <c r="E20" s="169"/>
      <c r="F20" s="274"/>
      <c r="G20" s="275"/>
      <c r="H20" s="272"/>
      <c r="I20" s="272"/>
      <c r="J20" s="272"/>
      <c r="K20" s="276"/>
    </row>
    <row r="21" spans="1:11" s="22" customFormat="1" ht="26.7" customHeight="1" thickBot="1" x14ac:dyDescent="0.45">
      <c r="A21" s="287"/>
      <c r="B21" s="271"/>
      <c r="C21" s="273"/>
      <c r="D21" s="273"/>
      <c r="E21" s="161"/>
      <c r="F21" s="161"/>
      <c r="G21" s="162"/>
      <c r="H21" s="273"/>
      <c r="I21" s="273"/>
      <c r="J21" s="273"/>
      <c r="K21" s="277"/>
    </row>
    <row r="22" spans="1:11" s="22" customFormat="1" ht="15.9" customHeight="1" x14ac:dyDescent="0.4">
      <c r="A22" s="179"/>
      <c r="B22" s="176"/>
      <c r="C22" s="180"/>
      <c r="D22" s="180"/>
      <c r="E22" s="180"/>
      <c r="F22" s="180"/>
      <c r="G22" s="180"/>
      <c r="H22" s="180"/>
      <c r="I22" s="180"/>
      <c r="J22" s="180"/>
      <c r="K22" s="180"/>
    </row>
    <row r="23" spans="1:11" s="22" customFormat="1" ht="51.9" customHeight="1" x14ac:dyDescent="0.4">
      <c r="A23" s="278" t="s">
        <v>169</v>
      </c>
      <c r="B23" s="278"/>
      <c r="C23" s="278"/>
      <c r="D23" s="278"/>
      <c r="E23" s="278"/>
      <c r="F23" s="278"/>
      <c r="G23" s="278"/>
      <c r="H23" s="278"/>
      <c r="I23" s="278"/>
      <c r="J23" s="278"/>
      <c r="K23" s="278"/>
    </row>
    <row r="24" spans="1:11" s="22" customFormat="1" ht="25.75" customHeight="1" x14ac:dyDescent="0.35">
      <c r="A24" s="178"/>
      <c r="B24" s="178"/>
      <c r="C24" s="178"/>
      <c r="D24" s="178"/>
      <c r="E24" s="178"/>
      <c r="F24" s="178"/>
      <c r="G24" s="178"/>
      <c r="H24" s="178"/>
      <c r="I24" s="178"/>
      <c r="J24" s="178"/>
      <c r="K24" s="163"/>
    </row>
    <row r="25" spans="1:11" s="22" customFormat="1" ht="15" customHeight="1" x14ac:dyDescent="0.35">
      <c r="B25" s="177"/>
      <c r="C25" s="175" t="s">
        <v>185</v>
      </c>
      <c r="D25" s="163"/>
      <c r="E25" s="163"/>
      <c r="F25" s="163"/>
      <c r="G25" s="163"/>
      <c r="H25" s="266"/>
      <c r="I25" s="266"/>
      <c r="J25" s="266"/>
      <c r="K25" s="266"/>
    </row>
    <row r="26" spans="1:11" s="22" customFormat="1" ht="22.5" customHeight="1" thickBot="1" x14ac:dyDescent="0.4">
      <c r="B26" s="177"/>
      <c r="C26" s="163"/>
      <c r="D26" s="163"/>
      <c r="E26" s="163"/>
      <c r="F26" s="163"/>
      <c r="G26" s="163"/>
      <c r="H26" s="267" t="str">
        <f>H44</f>
        <v>vlastnoruční podpis osoby oprávněné jednat jménem či za účastníka zadávacího řízení</v>
      </c>
      <c r="I26" s="267"/>
      <c r="J26" s="267"/>
      <c r="K26" s="267"/>
    </row>
    <row r="27" spans="1:11" s="22" customFormat="1" ht="21" customHeight="1" thickBot="1" x14ac:dyDescent="0.4">
      <c r="A27" s="268"/>
      <c r="B27" s="269"/>
      <c r="C27" s="168" t="s">
        <v>161</v>
      </c>
      <c r="D27" s="163"/>
      <c r="E27" s="163"/>
      <c r="F27" s="163"/>
      <c r="G27" s="163"/>
      <c r="H27" s="267"/>
      <c r="I27" s="267"/>
      <c r="J27" s="267"/>
      <c r="K27" s="267"/>
    </row>
    <row r="28" spans="1:11" ht="23.1" customHeight="1" thickBot="1" x14ac:dyDescent="0.45"/>
    <row r="29" spans="1:11" s="22" customFormat="1" ht="36" customHeight="1" x14ac:dyDescent="0.4">
      <c r="A29" s="285" t="s">
        <v>168</v>
      </c>
      <c r="B29" s="288" t="s">
        <v>17</v>
      </c>
      <c r="C29" s="290" t="s">
        <v>154</v>
      </c>
      <c r="D29" s="290" t="s">
        <v>155</v>
      </c>
      <c r="E29" s="292" t="s">
        <v>18</v>
      </c>
      <c r="F29" s="290" t="s">
        <v>19</v>
      </c>
      <c r="G29" s="290"/>
      <c r="H29" s="290" t="s">
        <v>156</v>
      </c>
      <c r="I29" s="290"/>
      <c r="J29" s="294" t="s">
        <v>157</v>
      </c>
      <c r="K29" s="159" t="s">
        <v>158</v>
      </c>
    </row>
    <row r="30" spans="1:11" s="22" customFormat="1" ht="45" customHeight="1" thickBot="1" x14ac:dyDescent="0.45">
      <c r="A30" s="286"/>
      <c r="B30" s="289"/>
      <c r="C30" s="291"/>
      <c r="D30" s="291"/>
      <c r="E30" s="293"/>
      <c r="F30" s="174" t="s">
        <v>20</v>
      </c>
      <c r="G30" s="174" t="s">
        <v>21</v>
      </c>
      <c r="H30" s="174" t="s">
        <v>22</v>
      </c>
      <c r="I30" s="174" t="s">
        <v>159</v>
      </c>
      <c r="J30" s="295"/>
      <c r="K30" s="160" t="s">
        <v>160</v>
      </c>
    </row>
    <row r="31" spans="1:11" s="22" customFormat="1" ht="45" customHeight="1" thickBot="1" x14ac:dyDescent="0.45">
      <c r="A31" s="286"/>
      <c r="B31" s="296" t="s">
        <v>208</v>
      </c>
      <c r="C31" s="297"/>
      <c r="D31" s="297"/>
      <c r="E31" s="297"/>
      <c r="F31" s="297"/>
      <c r="G31" s="297"/>
      <c r="H31" s="297"/>
      <c r="I31" s="297"/>
      <c r="J31" s="297"/>
      <c r="K31" s="298"/>
    </row>
    <row r="32" spans="1:11" s="22" customFormat="1" ht="30.4" customHeight="1" thickBot="1" x14ac:dyDescent="0.45">
      <c r="A32" s="286"/>
      <c r="B32" s="299">
        <v>1</v>
      </c>
      <c r="C32" s="301"/>
      <c r="D32" s="301"/>
      <c r="E32" s="184"/>
      <c r="F32" s="303"/>
      <c r="G32" s="303"/>
      <c r="H32" s="301"/>
      <c r="I32" s="301"/>
      <c r="J32" s="301"/>
      <c r="K32" s="284"/>
    </row>
    <row r="33" spans="1:11" s="22" customFormat="1" ht="30.4" customHeight="1" thickBot="1" x14ac:dyDescent="0.45">
      <c r="A33" s="286"/>
      <c r="B33" s="300"/>
      <c r="C33" s="302"/>
      <c r="D33" s="302"/>
      <c r="E33" s="166"/>
      <c r="F33" s="166"/>
      <c r="G33" s="167"/>
      <c r="H33" s="302"/>
      <c r="I33" s="302"/>
      <c r="J33" s="302"/>
      <c r="K33" s="284"/>
    </row>
    <row r="34" spans="1:11" s="22" customFormat="1" ht="30.4" customHeight="1" thickBot="1" x14ac:dyDescent="0.45">
      <c r="A34" s="286"/>
      <c r="B34" s="385">
        <v>2</v>
      </c>
      <c r="C34" s="386"/>
      <c r="D34" s="386"/>
      <c r="E34" s="387"/>
      <c r="F34" s="388"/>
      <c r="G34" s="388"/>
      <c r="H34" s="386"/>
      <c r="I34" s="386"/>
      <c r="J34" s="389"/>
      <c r="K34" s="390"/>
    </row>
    <row r="35" spans="1:11" s="22" customFormat="1" ht="30.4" customHeight="1" thickBot="1" x14ac:dyDescent="0.45">
      <c r="A35" s="286"/>
      <c r="B35" s="391"/>
      <c r="C35" s="392"/>
      <c r="D35" s="392"/>
      <c r="E35" s="393"/>
      <c r="F35" s="393"/>
      <c r="G35" s="394"/>
      <c r="H35" s="392"/>
      <c r="I35" s="392"/>
      <c r="J35" s="395"/>
      <c r="K35" s="396"/>
    </row>
    <row r="36" spans="1:11" s="22" customFormat="1" ht="30.4" customHeight="1" x14ac:dyDescent="0.4">
      <c r="A36" s="286"/>
      <c r="B36" s="270">
        <v>3</v>
      </c>
      <c r="C36" s="272"/>
      <c r="D36" s="272"/>
      <c r="E36" s="169"/>
      <c r="F36" s="274"/>
      <c r="G36" s="275"/>
      <c r="H36" s="272"/>
      <c r="I36" s="272"/>
      <c r="J36" s="272"/>
      <c r="K36" s="276"/>
    </row>
    <row r="37" spans="1:11" s="22" customFormat="1" ht="30.4" customHeight="1" thickBot="1" x14ac:dyDescent="0.45">
      <c r="A37" s="286"/>
      <c r="B37" s="271"/>
      <c r="C37" s="273"/>
      <c r="D37" s="273"/>
      <c r="E37" s="161"/>
      <c r="F37" s="161"/>
      <c r="G37" s="162"/>
      <c r="H37" s="273"/>
      <c r="I37" s="273"/>
      <c r="J37" s="273"/>
      <c r="K37" s="277"/>
    </row>
    <row r="38" spans="1:11" s="22" customFormat="1" ht="30.4" customHeight="1" x14ac:dyDescent="0.4">
      <c r="A38" s="286"/>
      <c r="B38" s="270">
        <v>4</v>
      </c>
      <c r="C38" s="272"/>
      <c r="D38" s="272"/>
      <c r="E38" s="169"/>
      <c r="F38" s="274"/>
      <c r="G38" s="275"/>
      <c r="H38" s="272"/>
      <c r="I38" s="272"/>
      <c r="J38" s="272"/>
      <c r="K38" s="276"/>
    </row>
    <row r="39" spans="1:11" s="22" customFormat="1" ht="30.4" customHeight="1" thickBot="1" x14ac:dyDescent="0.45">
      <c r="A39" s="287"/>
      <c r="B39" s="271"/>
      <c r="C39" s="273"/>
      <c r="D39" s="273"/>
      <c r="E39" s="161"/>
      <c r="F39" s="161"/>
      <c r="G39" s="162"/>
      <c r="H39" s="273"/>
      <c r="I39" s="273"/>
      <c r="J39" s="273"/>
      <c r="K39" s="277"/>
    </row>
    <row r="40" spans="1:11" s="22" customFormat="1" ht="15" customHeight="1" x14ac:dyDescent="0.4">
      <c r="B40" s="176"/>
      <c r="C40" s="4"/>
      <c r="D40" s="4"/>
      <c r="E40" s="4"/>
      <c r="F40" s="4"/>
      <c r="G40" s="4"/>
      <c r="H40" s="4"/>
      <c r="I40" s="4"/>
      <c r="J40" s="4"/>
      <c r="K40" s="4"/>
    </row>
    <row r="41" spans="1:11" s="22" customFormat="1" ht="51.9" customHeight="1" x14ac:dyDescent="0.4">
      <c r="A41" s="278" t="s">
        <v>169</v>
      </c>
      <c r="B41" s="278"/>
      <c r="C41" s="278"/>
      <c r="D41" s="278"/>
      <c r="E41" s="278"/>
      <c r="F41" s="278"/>
      <c r="G41" s="278"/>
      <c r="H41" s="278"/>
      <c r="I41" s="278"/>
      <c r="J41" s="278"/>
      <c r="K41" s="278"/>
    </row>
    <row r="42" spans="1:11" s="22" customFormat="1" ht="25.75" customHeight="1" x14ac:dyDescent="0.35">
      <c r="A42" s="178"/>
      <c r="B42" s="178"/>
      <c r="C42" s="178"/>
      <c r="D42" s="178"/>
      <c r="E42" s="178"/>
      <c r="F42" s="178"/>
      <c r="G42" s="178"/>
      <c r="H42" s="178"/>
      <c r="I42" s="178"/>
      <c r="J42" s="178"/>
      <c r="K42" s="163"/>
    </row>
    <row r="43" spans="1:11" s="22" customFormat="1" ht="15" customHeight="1" x14ac:dyDescent="0.35">
      <c r="B43" s="177"/>
      <c r="C43" s="175" t="s">
        <v>185</v>
      </c>
      <c r="D43" s="163"/>
      <c r="E43" s="163"/>
      <c r="F43" s="163"/>
      <c r="G43" s="163"/>
      <c r="H43" s="266"/>
      <c r="I43" s="266"/>
      <c r="J43" s="266"/>
      <c r="K43" s="266"/>
    </row>
    <row r="44" spans="1:11" s="22" customFormat="1" ht="22.5" customHeight="1" thickBot="1" x14ac:dyDescent="0.4">
      <c r="B44" s="177"/>
      <c r="C44" s="163"/>
      <c r="D44" s="163"/>
      <c r="E44" s="163"/>
      <c r="F44" s="163"/>
      <c r="G44" s="163"/>
      <c r="H44" s="267" t="str">
        <f>'Krycí list nabídky'!K40</f>
        <v>vlastnoruční podpis osoby oprávněné jednat jménem či za účastníka zadávacího řízení</v>
      </c>
      <c r="I44" s="267"/>
      <c r="J44" s="267"/>
      <c r="K44" s="267"/>
    </row>
    <row r="45" spans="1:11" s="22" customFormat="1" ht="21" customHeight="1" thickBot="1" x14ac:dyDescent="0.4">
      <c r="A45" s="268"/>
      <c r="B45" s="269"/>
      <c r="C45" s="168" t="s">
        <v>161</v>
      </c>
      <c r="D45" s="163"/>
      <c r="E45" s="163"/>
      <c r="F45" s="163"/>
      <c r="G45" s="163"/>
      <c r="H45" s="267"/>
      <c r="I45" s="267"/>
      <c r="J45" s="267"/>
      <c r="K45" s="267"/>
    </row>
    <row r="46" spans="1:11" s="22" customFormat="1" ht="21" customHeight="1" x14ac:dyDescent="0.35">
      <c r="A46" s="200"/>
      <c r="B46" s="200"/>
      <c r="C46" s="168"/>
      <c r="D46" s="163"/>
      <c r="E46" s="163"/>
      <c r="F46" s="163"/>
      <c r="G46" s="163"/>
      <c r="H46" s="194"/>
      <c r="I46" s="194"/>
      <c r="J46" s="194"/>
      <c r="K46" s="194"/>
    </row>
    <row r="47" spans="1:11" ht="23.1" customHeight="1" thickBot="1" x14ac:dyDescent="0.45"/>
    <row r="48" spans="1:11" s="22" customFormat="1" ht="36" customHeight="1" x14ac:dyDescent="0.4">
      <c r="A48" s="285" t="s">
        <v>188</v>
      </c>
      <c r="B48" s="288" t="s">
        <v>17</v>
      </c>
      <c r="C48" s="290" t="s">
        <v>154</v>
      </c>
      <c r="D48" s="290" t="s">
        <v>155</v>
      </c>
      <c r="E48" s="292" t="s">
        <v>18</v>
      </c>
      <c r="F48" s="290" t="s">
        <v>19</v>
      </c>
      <c r="G48" s="290"/>
      <c r="H48" s="290" t="s">
        <v>156</v>
      </c>
      <c r="I48" s="290"/>
      <c r="J48" s="294" t="s">
        <v>157</v>
      </c>
      <c r="K48" s="159" t="s">
        <v>158</v>
      </c>
    </row>
    <row r="49" spans="1:11" s="22" customFormat="1" ht="45" customHeight="1" thickBot="1" x14ac:dyDescent="0.45">
      <c r="A49" s="286"/>
      <c r="B49" s="289"/>
      <c r="C49" s="291"/>
      <c r="D49" s="291"/>
      <c r="E49" s="293"/>
      <c r="F49" s="174" t="s">
        <v>20</v>
      </c>
      <c r="G49" s="174" t="s">
        <v>21</v>
      </c>
      <c r="H49" s="174" t="s">
        <v>22</v>
      </c>
      <c r="I49" s="174" t="s">
        <v>159</v>
      </c>
      <c r="J49" s="295"/>
      <c r="K49" s="160" t="s">
        <v>160</v>
      </c>
    </row>
    <row r="50" spans="1:11" s="22" customFormat="1" ht="45" customHeight="1" thickBot="1" x14ac:dyDescent="0.45">
      <c r="A50" s="286"/>
      <c r="B50" s="296" t="s">
        <v>209</v>
      </c>
      <c r="C50" s="297"/>
      <c r="D50" s="297"/>
      <c r="E50" s="297"/>
      <c r="F50" s="297"/>
      <c r="G50" s="297"/>
      <c r="H50" s="297"/>
      <c r="I50" s="297"/>
      <c r="J50" s="297"/>
      <c r="K50" s="298"/>
    </row>
    <row r="51" spans="1:11" s="22" customFormat="1" ht="30.4" customHeight="1" thickBot="1" x14ac:dyDescent="0.45">
      <c r="A51" s="286"/>
      <c r="B51" s="299">
        <v>1</v>
      </c>
      <c r="C51" s="301"/>
      <c r="D51" s="301"/>
      <c r="E51" s="193"/>
      <c r="F51" s="303"/>
      <c r="G51" s="303"/>
      <c r="H51" s="301"/>
      <c r="I51" s="301"/>
      <c r="J51" s="301"/>
      <c r="K51" s="284"/>
    </row>
    <row r="52" spans="1:11" s="22" customFormat="1" ht="30.4" customHeight="1" thickBot="1" x14ac:dyDescent="0.45">
      <c r="A52" s="286"/>
      <c r="B52" s="300"/>
      <c r="C52" s="302"/>
      <c r="D52" s="302"/>
      <c r="E52" s="166"/>
      <c r="F52" s="166"/>
      <c r="G52" s="167"/>
      <c r="H52" s="302"/>
      <c r="I52" s="302"/>
      <c r="J52" s="302"/>
      <c r="K52" s="284"/>
    </row>
    <row r="53" spans="1:11" s="22" customFormat="1" ht="30.4" customHeight="1" thickBot="1" x14ac:dyDescent="0.45">
      <c r="A53" s="286"/>
      <c r="B53" s="304">
        <v>2</v>
      </c>
      <c r="C53" s="279"/>
      <c r="D53" s="279"/>
      <c r="E53" s="144"/>
      <c r="F53" s="306"/>
      <c r="G53" s="306"/>
      <c r="H53" s="279"/>
      <c r="I53" s="279"/>
      <c r="J53" s="281"/>
      <c r="K53" s="283"/>
    </row>
    <row r="54" spans="1:11" s="22" customFormat="1" ht="30.4" customHeight="1" thickBot="1" x14ac:dyDescent="0.45">
      <c r="A54" s="286"/>
      <c r="B54" s="305"/>
      <c r="C54" s="280"/>
      <c r="D54" s="280"/>
      <c r="E54" s="164"/>
      <c r="F54" s="164"/>
      <c r="G54" s="165"/>
      <c r="H54" s="280"/>
      <c r="I54" s="280"/>
      <c r="J54" s="282"/>
      <c r="K54" s="284"/>
    </row>
    <row r="55" spans="1:11" s="22" customFormat="1" ht="30.4" customHeight="1" thickBot="1" x14ac:dyDescent="0.45">
      <c r="A55" s="286"/>
      <c r="B55" s="304">
        <v>3</v>
      </c>
      <c r="C55" s="279"/>
      <c r="D55" s="279"/>
      <c r="E55" s="144"/>
      <c r="F55" s="306"/>
      <c r="G55" s="306"/>
      <c r="H55" s="279"/>
      <c r="I55" s="279"/>
      <c r="J55" s="281"/>
      <c r="K55" s="283"/>
    </row>
    <row r="56" spans="1:11" s="22" customFormat="1" ht="30.4" customHeight="1" thickBot="1" x14ac:dyDescent="0.45">
      <c r="A56" s="286"/>
      <c r="B56" s="305"/>
      <c r="C56" s="280"/>
      <c r="D56" s="280"/>
      <c r="E56" s="164"/>
      <c r="F56" s="164"/>
      <c r="G56" s="165"/>
      <c r="H56" s="280"/>
      <c r="I56" s="280"/>
      <c r="J56" s="282"/>
      <c r="K56" s="284"/>
    </row>
    <row r="57" spans="1:11" s="22" customFormat="1" ht="30.4" customHeight="1" x14ac:dyDescent="0.4">
      <c r="A57" s="286"/>
      <c r="B57" s="270">
        <v>4</v>
      </c>
      <c r="C57" s="272"/>
      <c r="D57" s="272"/>
      <c r="E57" s="192"/>
      <c r="F57" s="274"/>
      <c r="G57" s="275"/>
      <c r="H57" s="272"/>
      <c r="I57" s="272"/>
      <c r="J57" s="272"/>
      <c r="K57" s="276"/>
    </row>
    <row r="58" spans="1:11" s="22" customFormat="1" ht="30.4" customHeight="1" thickBot="1" x14ac:dyDescent="0.45">
      <c r="A58" s="287"/>
      <c r="B58" s="271"/>
      <c r="C58" s="273"/>
      <c r="D58" s="273"/>
      <c r="E58" s="161"/>
      <c r="F58" s="161"/>
      <c r="G58" s="162"/>
      <c r="H58" s="273"/>
      <c r="I58" s="273"/>
      <c r="J58" s="273"/>
      <c r="K58" s="277"/>
    </row>
    <row r="59" spans="1:11" s="22" customFormat="1" ht="15" customHeight="1" x14ac:dyDescent="0.4">
      <c r="B59" s="176"/>
      <c r="C59" s="4"/>
      <c r="D59" s="4"/>
      <c r="E59" s="4"/>
      <c r="F59" s="4"/>
      <c r="G59" s="4"/>
      <c r="H59" s="4"/>
      <c r="I59" s="4"/>
      <c r="J59" s="4"/>
      <c r="K59" s="4"/>
    </row>
    <row r="60" spans="1:11" s="22" customFormat="1" ht="51.9" customHeight="1" x14ac:dyDescent="0.4">
      <c r="A60" s="278" t="s">
        <v>169</v>
      </c>
      <c r="B60" s="278"/>
      <c r="C60" s="278"/>
      <c r="D60" s="278"/>
      <c r="E60" s="278"/>
      <c r="F60" s="278"/>
      <c r="G60" s="278"/>
      <c r="H60" s="278"/>
      <c r="I60" s="278"/>
      <c r="J60" s="278"/>
      <c r="K60" s="278"/>
    </row>
    <row r="61" spans="1:11" s="22" customFormat="1" ht="25.75" customHeight="1" x14ac:dyDescent="0.35">
      <c r="A61" s="178"/>
      <c r="B61" s="178"/>
      <c r="C61" s="178"/>
      <c r="D61" s="178"/>
      <c r="E61" s="178"/>
      <c r="F61" s="178"/>
      <c r="G61" s="178"/>
      <c r="H61" s="178"/>
      <c r="I61" s="178"/>
      <c r="J61" s="178"/>
      <c r="K61" s="163"/>
    </row>
    <row r="62" spans="1:11" s="22" customFormat="1" ht="15" customHeight="1" x14ac:dyDescent="0.35">
      <c r="B62" s="177"/>
      <c r="C62" s="175" t="s">
        <v>185</v>
      </c>
      <c r="D62" s="163"/>
      <c r="E62" s="163"/>
      <c r="F62" s="163"/>
      <c r="G62" s="163"/>
      <c r="H62" s="266"/>
      <c r="I62" s="266"/>
      <c r="J62" s="266"/>
      <c r="K62" s="266"/>
    </row>
    <row r="63" spans="1:11" s="22" customFormat="1" ht="22.5" customHeight="1" thickBot="1" x14ac:dyDescent="0.4">
      <c r="B63" s="177"/>
      <c r="C63" s="163"/>
      <c r="D63" s="163"/>
      <c r="E63" s="163"/>
      <c r="F63" s="163"/>
      <c r="G63" s="163"/>
      <c r="H63" s="267" t="str">
        <f>H44</f>
        <v>vlastnoruční podpis osoby oprávněné jednat jménem či za účastníka zadávacího řízení</v>
      </c>
      <c r="I63" s="267"/>
      <c r="J63" s="267"/>
      <c r="K63" s="267"/>
    </row>
    <row r="64" spans="1:11" s="22" customFormat="1" ht="21" customHeight="1" thickBot="1" x14ac:dyDescent="0.4">
      <c r="A64" s="268"/>
      <c r="B64" s="269"/>
      <c r="C64" s="168" t="s">
        <v>161</v>
      </c>
      <c r="D64" s="163"/>
      <c r="E64" s="163"/>
      <c r="F64" s="163"/>
      <c r="G64" s="163"/>
      <c r="H64" s="267"/>
      <c r="I64" s="267"/>
      <c r="J64" s="267"/>
      <c r="K64" s="267"/>
    </row>
    <row r="65" spans="1:11" s="22" customFormat="1" ht="21" customHeight="1" x14ac:dyDescent="0.35">
      <c r="A65" s="168"/>
      <c r="B65" s="168"/>
      <c r="C65" s="168"/>
      <c r="D65" s="163"/>
      <c r="E65" s="163"/>
      <c r="F65" s="163"/>
      <c r="G65" s="163"/>
      <c r="H65" s="194"/>
      <c r="I65" s="194"/>
      <c r="J65" s="194"/>
      <c r="K65" s="194"/>
    </row>
    <row r="66" spans="1:11" s="22" customFormat="1" ht="21" customHeight="1" x14ac:dyDescent="0.35">
      <c r="A66" s="168"/>
      <c r="B66" s="168"/>
      <c r="C66" s="168"/>
      <c r="D66" s="163"/>
      <c r="E66" s="163"/>
      <c r="F66" s="163"/>
      <c r="G66" s="163"/>
      <c r="H66" s="194"/>
      <c r="I66" s="194"/>
      <c r="J66" s="194"/>
      <c r="K66" s="194"/>
    </row>
    <row r="67" spans="1:11" ht="23.1" customHeight="1" thickBot="1" x14ac:dyDescent="0.45"/>
    <row r="68" spans="1:11" s="22" customFormat="1" ht="36" customHeight="1" x14ac:dyDescent="0.4">
      <c r="A68" s="285" t="s">
        <v>189</v>
      </c>
      <c r="B68" s="288" t="s">
        <v>17</v>
      </c>
      <c r="C68" s="290" t="s">
        <v>154</v>
      </c>
      <c r="D68" s="290" t="s">
        <v>155</v>
      </c>
      <c r="E68" s="292" t="s">
        <v>18</v>
      </c>
      <c r="F68" s="290" t="s">
        <v>19</v>
      </c>
      <c r="G68" s="290"/>
      <c r="H68" s="290" t="s">
        <v>156</v>
      </c>
      <c r="I68" s="290"/>
      <c r="J68" s="294" t="s">
        <v>157</v>
      </c>
      <c r="K68" s="159" t="s">
        <v>158</v>
      </c>
    </row>
    <row r="69" spans="1:11" s="22" customFormat="1" ht="45" customHeight="1" thickBot="1" x14ac:dyDescent="0.45">
      <c r="A69" s="286"/>
      <c r="B69" s="289"/>
      <c r="C69" s="291"/>
      <c r="D69" s="291"/>
      <c r="E69" s="293"/>
      <c r="F69" s="174" t="s">
        <v>20</v>
      </c>
      <c r="G69" s="174" t="s">
        <v>21</v>
      </c>
      <c r="H69" s="174" t="s">
        <v>22</v>
      </c>
      <c r="I69" s="174" t="s">
        <v>159</v>
      </c>
      <c r="J69" s="295"/>
      <c r="K69" s="160" t="s">
        <v>160</v>
      </c>
    </row>
    <row r="70" spans="1:11" s="22" customFormat="1" ht="45" customHeight="1" thickBot="1" x14ac:dyDescent="0.45">
      <c r="A70" s="286"/>
      <c r="B70" s="296" t="s">
        <v>210</v>
      </c>
      <c r="C70" s="297"/>
      <c r="D70" s="297"/>
      <c r="E70" s="297"/>
      <c r="F70" s="297"/>
      <c r="G70" s="297"/>
      <c r="H70" s="297"/>
      <c r="I70" s="297"/>
      <c r="J70" s="297"/>
      <c r="K70" s="298"/>
    </row>
    <row r="71" spans="1:11" s="22" customFormat="1" ht="30.4" customHeight="1" thickBot="1" x14ac:dyDescent="0.45">
      <c r="A71" s="286"/>
      <c r="B71" s="299">
        <v>1</v>
      </c>
      <c r="C71" s="301"/>
      <c r="D71" s="301"/>
      <c r="E71" s="193"/>
      <c r="F71" s="303"/>
      <c r="G71" s="303"/>
      <c r="H71" s="301"/>
      <c r="I71" s="301"/>
      <c r="J71" s="301"/>
      <c r="K71" s="284"/>
    </row>
    <row r="72" spans="1:11" s="22" customFormat="1" ht="30.4" customHeight="1" thickBot="1" x14ac:dyDescent="0.45">
      <c r="A72" s="286"/>
      <c r="B72" s="300"/>
      <c r="C72" s="302"/>
      <c r="D72" s="302"/>
      <c r="E72" s="166"/>
      <c r="F72" s="166"/>
      <c r="G72" s="167"/>
      <c r="H72" s="302"/>
      <c r="I72" s="302"/>
      <c r="J72" s="302"/>
      <c r="K72" s="284"/>
    </row>
    <row r="73" spans="1:11" s="22" customFormat="1" ht="30.4" customHeight="1" thickBot="1" x14ac:dyDescent="0.45">
      <c r="A73" s="286"/>
      <c r="B73" s="299">
        <v>2</v>
      </c>
      <c r="C73" s="301"/>
      <c r="D73" s="301"/>
      <c r="E73" s="198"/>
      <c r="F73" s="303"/>
      <c r="G73" s="303"/>
      <c r="H73" s="301"/>
      <c r="I73" s="301"/>
      <c r="J73" s="397"/>
      <c r="K73" s="284"/>
    </row>
    <row r="74" spans="1:11" s="22" customFormat="1" ht="30.4" customHeight="1" thickBot="1" x14ac:dyDescent="0.45">
      <c r="A74" s="286"/>
      <c r="B74" s="300"/>
      <c r="C74" s="302"/>
      <c r="D74" s="302"/>
      <c r="E74" s="166"/>
      <c r="F74" s="166"/>
      <c r="G74" s="167"/>
      <c r="H74" s="302"/>
      <c r="I74" s="302"/>
      <c r="J74" s="398"/>
      <c r="K74" s="284"/>
    </row>
    <row r="75" spans="1:11" s="22" customFormat="1" ht="30.4" customHeight="1" thickBot="1" x14ac:dyDescent="0.45">
      <c r="A75" s="286"/>
      <c r="B75" s="304">
        <v>3</v>
      </c>
      <c r="C75" s="279"/>
      <c r="D75" s="279"/>
      <c r="E75" s="144"/>
      <c r="F75" s="306"/>
      <c r="G75" s="306"/>
      <c r="H75" s="279"/>
      <c r="I75" s="279"/>
      <c r="J75" s="281"/>
      <c r="K75" s="283"/>
    </row>
    <row r="76" spans="1:11" s="22" customFormat="1" ht="30.4" customHeight="1" thickBot="1" x14ac:dyDescent="0.45">
      <c r="A76" s="286"/>
      <c r="B76" s="305"/>
      <c r="C76" s="280"/>
      <c r="D76" s="280"/>
      <c r="E76" s="164"/>
      <c r="F76" s="164"/>
      <c r="G76" s="165"/>
      <c r="H76" s="280"/>
      <c r="I76" s="280"/>
      <c r="J76" s="282"/>
      <c r="K76" s="284"/>
    </row>
    <row r="77" spans="1:11" s="22" customFormat="1" ht="30.4" customHeight="1" x14ac:dyDescent="0.4">
      <c r="A77" s="286"/>
      <c r="B77" s="270">
        <v>4</v>
      </c>
      <c r="C77" s="272"/>
      <c r="D77" s="272"/>
      <c r="E77" s="192"/>
      <c r="F77" s="274"/>
      <c r="G77" s="275"/>
      <c r="H77" s="272"/>
      <c r="I77" s="272"/>
      <c r="J77" s="272"/>
      <c r="K77" s="276"/>
    </row>
    <row r="78" spans="1:11" s="22" customFormat="1" ht="30.4" customHeight="1" thickBot="1" x14ac:dyDescent="0.45">
      <c r="A78" s="287"/>
      <c r="B78" s="271"/>
      <c r="C78" s="273"/>
      <c r="D78" s="273"/>
      <c r="E78" s="161"/>
      <c r="F78" s="161"/>
      <c r="G78" s="162"/>
      <c r="H78" s="273"/>
      <c r="I78" s="273"/>
      <c r="J78" s="273"/>
      <c r="K78" s="277"/>
    </row>
    <row r="79" spans="1:11" s="22" customFormat="1" ht="15" customHeight="1" x14ac:dyDescent="0.4">
      <c r="B79" s="176"/>
      <c r="C79" s="4"/>
      <c r="D79" s="4"/>
      <c r="E79" s="4"/>
      <c r="F79" s="4"/>
      <c r="G79" s="4"/>
      <c r="H79" s="4"/>
      <c r="I79" s="4"/>
      <c r="J79" s="4"/>
      <c r="K79" s="4"/>
    </row>
    <row r="80" spans="1:11" s="22" customFormat="1" ht="51.9" customHeight="1" x14ac:dyDescent="0.4">
      <c r="A80" s="278" t="s">
        <v>169</v>
      </c>
      <c r="B80" s="278"/>
      <c r="C80" s="278"/>
      <c r="D80" s="278"/>
      <c r="E80" s="278"/>
      <c r="F80" s="278"/>
      <c r="G80" s="278"/>
      <c r="H80" s="278"/>
      <c r="I80" s="278"/>
      <c r="J80" s="278"/>
      <c r="K80" s="278"/>
    </row>
    <row r="81" spans="1:11" s="22" customFormat="1" ht="25.75" customHeight="1" x14ac:dyDescent="0.35">
      <c r="A81" s="178"/>
      <c r="B81" s="178"/>
      <c r="C81" s="178"/>
      <c r="D81" s="178"/>
      <c r="E81" s="178"/>
      <c r="F81" s="178"/>
      <c r="G81" s="178"/>
      <c r="H81" s="178"/>
      <c r="I81" s="178"/>
      <c r="J81" s="178"/>
      <c r="K81" s="163"/>
    </row>
    <row r="82" spans="1:11" s="22" customFormat="1" ht="15" customHeight="1" x14ac:dyDescent="0.35">
      <c r="B82" s="177"/>
      <c r="C82" s="175" t="s">
        <v>185</v>
      </c>
      <c r="D82" s="163"/>
      <c r="E82" s="163"/>
      <c r="F82" s="163"/>
      <c r="G82" s="163"/>
      <c r="H82" s="266"/>
      <c r="I82" s="266"/>
      <c r="J82" s="266"/>
      <c r="K82" s="266"/>
    </row>
    <row r="83" spans="1:11" s="22" customFormat="1" ht="22.5" customHeight="1" thickBot="1" x14ac:dyDescent="0.4">
      <c r="B83" s="177"/>
      <c r="C83" s="163"/>
      <c r="D83" s="163"/>
      <c r="E83" s="163"/>
      <c r="F83" s="163"/>
      <c r="G83" s="163"/>
      <c r="H83" s="267" t="str">
        <f>H63</f>
        <v>vlastnoruční podpis osoby oprávněné jednat jménem či za účastníka zadávacího řízení</v>
      </c>
      <c r="I83" s="267"/>
      <c r="J83" s="267"/>
      <c r="K83" s="267"/>
    </row>
    <row r="84" spans="1:11" s="22" customFormat="1" ht="21" customHeight="1" thickBot="1" x14ac:dyDescent="0.4">
      <c r="A84" s="268"/>
      <c r="B84" s="269"/>
      <c r="C84" s="168" t="s">
        <v>161</v>
      </c>
      <c r="D84" s="163"/>
      <c r="E84" s="163"/>
      <c r="F84" s="163"/>
      <c r="G84" s="163"/>
      <c r="H84" s="267"/>
      <c r="I84" s="267"/>
      <c r="J84" s="267"/>
      <c r="K84" s="267"/>
    </row>
  </sheetData>
  <sheetProtection selectLockedCells="1"/>
  <mergeCells count="195">
    <mergeCell ref="A45:B45"/>
    <mergeCell ref="A41:K41"/>
    <mergeCell ref="A23:K23"/>
    <mergeCell ref="H25:K25"/>
    <mergeCell ref="H26:K27"/>
    <mergeCell ref="A27:B27"/>
    <mergeCell ref="A9:A21"/>
    <mergeCell ref="B11:K11"/>
    <mergeCell ref="B31:K31"/>
    <mergeCell ref="A29:A39"/>
    <mergeCell ref="D14:D15"/>
    <mergeCell ref="H44:K45"/>
    <mergeCell ref="J18:J19"/>
    <mergeCell ref="J20:J21"/>
    <mergeCell ref="F18:G18"/>
    <mergeCell ref="K20:K21"/>
    <mergeCell ref="H43:K43"/>
    <mergeCell ref="B29:B30"/>
    <mergeCell ref="C29:C30"/>
    <mergeCell ref="D29:D30"/>
    <mergeCell ref="E29:E30"/>
    <mergeCell ref="F29:G29"/>
    <mergeCell ref="H29:I29"/>
    <mergeCell ref="K32:K33"/>
    <mergeCell ref="A1:J1"/>
    <mergeCell ref="B36:B37"/>
    <mergeCell ref="C36:C37"/>
    <mergeCell ref="B18:B19"/>
    <mergeCell ref="C18:C19"/>
    <mergeCell ref="D18:D19"/>
    <mergeCell ref="B32:B33"/>
    <mergeCell ref="B20:B21"/>
    <mergeCell ref="C20:C21"/>
    <mergeCell ref="D20:D21"/>
    <mergeCell ref="C34:C35"/>
    <mergeCell ref="D34:D35"/>
    <mergeCell ref="J29:J30"/>
    <mergeCell ref="C32:C33"/>
    <mergeCell ref="D32:D33"/>
    <mergeCell ref="F32:G32"/>
    <mergeCell ref="H32:H33"/>
    <mergeCell ref="I32:I33"/>
    <mergeCell ref="J32:J33"/>
    <mergeCell ref="F20:G20"/>
    <mergeCell ref="H20:H21"/>
    <mergeCell ref="I20:I21"/>
    <mergeCell ref="I14:I15"/>
    <mergeCell ref="H14:H15"/>
    <mergeCell ref="B2:J2"/>
    <mergeCell ref="B3:J3"/>
    <mergeCell ref="B5:D5"/>
    <mergeCell ref="B4:J4"/>
    <mergeCell ref="B8:K8"/>
    <mergeCell ref="K12:K13"/>
    <mergeCell ref="K14:K15"/>
    <mergeCell ref="K16:K17"/>
    <mergeCell ref="B9:B10"/>
    <mergeCell ref="C9:C10"/>
    <mergeCell ref="J14:J15"/>
    <mergeCell ref="B16:B17"/>
    <mergeCell ref="C16:C17"/>
    <mergeCell ref="D16:D17"/>
    <mergeCell ref="F16:G16"/>
    <mergeCell ref="H16:H17"/>
    <mergeCell ref="I16:I17"/>
    <mergeCell ref="J16:J17"/>
    <mergeCell ref="B14:B15"/>
    <mergeCell ref="C14:C15"/>
    <mergeCell ref="F14:G14"/>
    <mergeCell ref="J9:J10"/>
    <mergeCell ref="B6:J6"/>
    <mergeCell ref="K18:K19"/>
    <mergeCell ref="B12:B13"/>
    <mergeCell ref="C12:C13"/>
    <mergeCell ref="J12:J13"/>
    <mergeCell ref="D12:D13"/>
    <mergeCell ref="F12:G12"/>
    <mergeCell ref="H12:H13"/>
    <mergeCell ref="I12:I13"/>
    <mergeCell ref="D9:D10"/>
    <mergeCell ref="E9:E10"/>
    <mergeCell ref="F9:G9"/>
    <mergeCell ref="H9:I9"/>
    <mergeCell ref="I18:I19"/>
    <mergeCell ref="H18:H19"/>
    <mergeCell ref="B38:B39"/>
    <mergeCell ref="C38:C39"/>
    <mergeCell ref="D38:D39"/>
    <mergeCell ref="F38:G38"/>
    <mergeCell ref="H38:H39"/>
    <mergeCell ref="K34:K35"/>
    <mergeCell ref="K36:K37"/>
    <mergeCell ref="D36:D37"/>
    <mergeCell ref="F36:G36"/>
    <mergeCell ref="H36:H37"/>
    <mergeCell ref="I36:I37"/>
    <mergeCell ref="J36:J37"/>
    <mergeCell ref="I38:I39"/>
    <mergeCell ref="J38:J39"/>
    <mergeCell ref="K38:K39"/>
    <mergeCell ref="B34:B35"/>
    <mergeCell ref="F34:G34"/>
    <mergeCell ref="H34:H35"/>
    <mergeCell ref="I34:I35"/>
    <mergeCell ref="J34:J35"/>
    <mergeCell ref="J51:J52"/>
    <mergeCell ref="K51:K52"/>
    <mergeCell ref="B53:B54"/>
    <mergeCell ref="C53:C54"/>
    <mergeCell ref="D53:D54"/>
    <mergeCell ref="F53:G53"/>
    <mergeCell ref="H53:H54"/>
    <mergeCell ref="I53:I54"/>
    <mergeCell ref="J53:J54"/>
    <mergeCell ref="K53:K54"/>
    <mergeCell ref="B55:B56"/>
    <mergeCell ref="C55:C56"/>
    <mergeCell ref="D55:D56"/>
    <mergeCell ref="F55:G55"/>
    <mergeCell ref="H55:H56"/>
    <mergeCell ref="I55:I56"/>
    <mergeCell ref="J55:J56"/>
    <mergeCell ref="K55:K56"/>
    <mergeCell ref="B57:B58"/>
    <mergeCell ref="C57:C58"/>
    <mergeCell ref="D57:D58"/>
    <mergeCell ref="F57:G57"/>
    <mergeCell ref="H57:H58"/>
    <mergeCell ref="I57:I58"/>
    <mergeCell ref="J57:J58"/>
    <mergeCell ref="K57:K58"/>
    <mergeCell ref="A60:K60"/>
    <mergeCell ref="A48:A58"/>
    <mergeCell ref="B48:B49"/>
    <mergeCell ref="C48:C49"/>
    <mergeCell ref="D48:D49"/>
    <mergeCell ref="E48:E49"/>
    <mergeCell ref="F48:G48"/>
    <mergeCell ref="H48:I48"/>
    <mergeCell ref="J48:J49"/>
    <mergeCell ref="B50:K50"/>
    <mergeCell ref="B51:B52"/>
    <mergeCell ref="C51:C52"/>
    <mergeCell ref="D51:D52"/>
    <mergeCell ref="F51:G51"/>
    <mergeCell ref="H51:H52"/>
    <mergeCell ref="I51:I52"/>
    <mergeCell ref="H62:K62"/>
    <mergeCell ref="H63:K64"/>
    <mergeCell ref="A64:B64"/>
    <mergeCell ref="A68:A78"/>
    <mergeCell ref="B68:B69"/>
    <mergeCell ref="C68:C69"/>
    <mergeCell ref="D68:D69"/>
    <mergeCell ref="E68:E69"/>
    <mergeCell ref="F68:G68"/>
    <mergeCell ref="H68:I68"/>
    <mergeCell ref="J68:J69"/>
    <mergeCell ref="B70:K70"/>
    <mergeCell ref="B71:B72"/>
    <mergeCell ref="C71:C72"/>
    <mergeCell ref="D71:D72"/>
    <mergeCell ref="F71:G71"/>
    <mergeCell ref="H71:H72"/>
    <mergeCell ref="I71:I72"/>
    <mergeCell ref="J71:J72"/>
    <mergeCell ref="K71:K72"/>
    <mergeCell ref="B73:B74"/>
    <mergeCell ref="C73:C74"/>
    <mergeCell ref="D73:D74"/>
    <mergeCell ref="F73:G73"/>
    <mergeCell ref="H73:H74"/>
    <mergeCell ref="I73:I74"/>
    <mergeCell ref="J73:J74"/>
    <mergeCell ref="K73:K74"/>
    <mergeCell ref="B75:B76"/>
    <mergeCell ref="C75:C76"/>
    <mergeCell ref="D75:D76"/>
    <mergeCell ref="F75:G75"/>
    <mergeCell ref="H75:H76"/>
    <mergeCell ref="I75:I76"/>
    <mergeCell ref="J75:J76"/>
    <mergeCell ref="K75:K76"/>
    <mergeCell ref="H82:K82"/>
    <mergeCell ref="H83:K84"/>
    <mergeCell ref="A84:B84"/>
    <mergeCell ref="B77:B78"/>
    <mergeCell ref="C77:C78"/>
    <mergeCell ref="D77:D78"/>
    <mergeCell ref="F77:G77"/>
    <mergeCell ref="H77:H78"/>
    <mergeCell ref="I77:I78"/>
    <mergeCell ref="J77:J78"/>
    <mergeCell ref="K77:K78"/>
    <mergeCell ref="A80:K80"/>
  </mergeCells>
  <printOptions horizontalCentered="1"/>
  <pageMargins left="0.53" right="0.39370078740157483" top="0.37" bottom="0.28000000000000003" header="0.31496062992125984" footer="0.25"/>
  <pageSetup paperSize="9" scale="70" fitToHeight="0" orientation="landscape" r:id="rId1"/>
  <headerFooter alignWithMargins="0"/>
  <rowBreaks count="1" manualBreakCount="1">
    <brk id="27"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pageSetUpPr fitToPage="1"/>
  </sheetPr>
  <dimension ref="A1:L34"/>
  <sheetViews>
    <sheetView zoomScale="80" zoomScaleNormal="80" workbookViewId="0">
      <selection activeCell="B6" sqref="B6:G6"/>
    </sheetView>
  </sheetViews>
  <sheetFormatPr defaultColWidth="8.71875" defaultRowHeight="12.3" x14ac:dyDescent="0.4"/>
  <cols>
    <col min="1" max="1" width="6" style="4" customWidth="1"/>
    <col min="2" max="2" width="54.1640625" style="4" customWidth="1"/>
    <col min="3" max="3" width="31.44140625" style="4" customWidth="1"/>
    <col min="4" max="4" width="15.88671875" style="4" customWidth="1"/>
    <col min="5" max="5" width="37.27734375" style="4" customWidth="1"/>
    <col min="6" max="6" width="15.1640625" style="4" customWidth="1"/>
    <col min="7" max="7" width="22.27734375" style="4" customWidth="1"/>
    <col min="8" max="16384" width="8.71875" style="4"/>
  </cols>
  <sheetData>
    <row r="1" spans="1:10" ht="29.1" customHeight="1" x14ac:dyDescent="0.4">
      <c r="A1" s="264" t="str">
        <f>'Krycí list nabídky'!A1:M1</f>
        <v>Folimanka – volnočasový areál pod Nuselským mostem</v>
      </c>
      <c r="B1" s="264"/>
      <c r="C1" s="264"/>
      <c r="D1" s="264"/>
      <c r="E1" s="264"/>
      <c r="F1" s="264"/>
      <c r="G1" s="264"/>
    </row>
    <row r="2" spans="1:10" ht="21" customHeight="1" x14ac:dyDescent="0.4">
      <c r="A2" s="316" t="s">
        <v>153</v>
      </c>
      <c r="B2" s="316"/>
      <c r="C2" s="316"/>
      <c r="D2" s="316"/>
      <c r="E2" s="316"/>
      <c r="F2" s="316"/>
      <c r="G2" s="316"/>
    </row>
    <row r="3" spans="1:10" ht="32.700000000000003" customHeight="1" x14ac:dyDescent="0.4">
      <c r="A3" s="317" t="s">
        <v>130</v>
      </c>
      <c r="B3" s="317"/>
      <c r="C3" s="317"/>
      <c r="D3" s="317"/>
      <c r="E3" s="317"/>
      <c r="F3" s="317"/>
      <c r="G3" s="317"/>
    </row>
    <row r="4" spans="1:10" ht="16" customHeight="1" x14ac:dyDescent="0.4">
      <c r="A4" s="243" t="s">
        <v>131</v>
      </c>
      <c r="B4" s="243"/>
      <c r="C4" s="243"/>
      <c r="D4" s="243"/>
      <c r="E4" s="243"/>
      <c r="F4" s="243"/>
      <c r="G4" s="243"/>
    </row>
    <row r="5" spans="1:10" ht="20.399999999999999" thickBot="1" x14ac:dyDescent="0.45">
      <c r="A5" s="239" t="s">
        <v>30</v>
      </c>
      <c r="B5" s="239"/>
      <c r="C5" s="239"/>
      <c r="D5" s="23"/>
      <c r="E5" s="23"/>
      <c r="F5" s="23"/>
      <c r="G5" s="23"/>
      <c r="H5" s="23"/>
      <c r="I5" s="23"/>
      <c r="J5" s="23"/>
    </row>
    <row r="6" spans="1:10" ht="32.1" customHeight="1" thickBot="1" x14ac:dyDescent="0.45">
      <c r="A6" s="23"/>
      <c r="B6" s="246" t="str">
        <f>'Krycí list nabídky'!B5:M5</f>
        <v xml:space="preserve">Název nebo obchodní firma </v>
      </c>
      <c r="C6" s="247"/>
      <c r="D6" s="247"/>
      <c r="E6" s="247"/>
      <c r="F6" s="247"/>
      <c r="G6" s="248"/>
      <c r="H6" s="137"/>
      <c r="I6" s="34"/>
      <c r="J6" s="34"/>
    </row>
    <row r="7" spans="1:10" ht="12.6" thickBot="1" x14ac:dyDescent="0.45"/>
    <row r="8" spans="1:10" s="141" customFormat="1" ht="25.2" thickTop="1" thickBot="1" x14ac:dyDescent="0.45">
      <c r="A8" s="138" t="s">
        <v>132</v>
      </c>
      <c r="B8" s="139" t="s">
        <v>133</v>
      </c>
      <c r="C8" s="139" t="s">
        <v>134</v>
      </c>
      <c r="D8" s="187" t="s">
        <v>211</v>
      </c>
      <c r="E8" s="139" t="s">
        <v>135</v>
      </c>
      <c r="F8" s="139" t="s">
        <v>136</v>
      </c>
      <c r="G8" s="140" t="s">
        <v>137</v>
      </c>
    </row>
    <row r="9" spans="1:10" ht="26.1" customHeight="1" thickTop="1" x14ac:dyDescent="0.4">
      <c r="A9" s="142">
        <v>1</v>
      </c>
      <c r="B9" s="143" t="s">
        <v>170</v>
      </c>
      <c r="C9" s="144"/>
      <c r="D9" s="144"/>
      <c r="E9" s="144"/>
      <c r="F9" s="144"/>
      <c r="G9" s="145"/>
    </row>
    <row r="10" spans="1:10" ht="26.1" customHeight="1" x14ac:dyDescent="0.4">
      <c r="A10" s="146">
        <v>2</v>
      </c>
      <c r="B10" s="147" t="s">
        <v>190</v>
      </c>
      <c r="C10" s="181"/>
      <c r="D10" s="183"/>
      <c r="E10" s="181"/>
      <c r="F10" s="181"/>
      <c r="G10" s="182"/>
    </row>
    <row r="11" spans="1:10" ht="26.1" customHeight="1" x14ac:dyDescent="0.4">
      <c r="A11" s="142">
        <v>3</v>
      </c>
      <c r="B11" s="183"/>
      <c r="C11" s="183"/>
      <c r="D11" s="183"/>
      <c r="E11" s="183"/>
      <c r="F11" s="183"/>
      <c r="G11" s="399"/>
    </row>
    <row r="12" spans="1:10" ht="26.1" customHeight="1" x14ac:dyDescent="0.4">
      <c r="A12" s="146">
        <v>4</v>
      </c>
      <c r="B12" s="183"/>
      <c r="C12" s="183"/>
      <c r="D12" s="183"/>
      <c r="E12" s="183"/>
      <c r="F12" s="183"/>
      <c r="G12" s="399"/>
    </row>
    <row r="13" spans="1:10" ht="26.1" customHeight="1" x14ac:dyDescent="0.4">
      <c r="A13" s="142">
        <v>5</v>
      </c>
      <c r="B13" s="183"/>
      <c r="C13" s="183"/>
      <c r="D13" s="183"/>
      <c r="E13" s="183"/>
      <c r="F13" s="183"/>
      <c r="G13" s="399"/>
    </row>
    <row r="14" spans="1:10" ht="26.1" customHeight="1" x14ac:dyDescent="0.4">
      <c r="A14" s="146">
        <v>6</v>
      </c>
      <c r="B14" s="183"/>
      <c r="C14" s="183"/>
      <c r="D14" s="183"/>
      <c r="E14" s="183"/>
      <c r="F14" s="183"/>
      <c r="G14" s="399"/>
    </row>
    <row r="15" spans="1:10" ht="26.1" customHeight="1" x14ac:dyDescent="0.4">
      <c r="A15" s="142">
        <v>7</v>
      </c>
      <c r="B15" s="147"/>
      <c r="C15" s="147"/>
      <c r="D15" s="147"/>
      <c r="E15" s="147"/>
      <c r="F15" s="147"/>
      <c r="G15" s="152"/>
    </row>
    <row r="16" spans="1:10" ht="26.1" customHeight="1" x14ac:dyDescent="0.4">
      <c r="A16" s="146">
        <v>8</v>
      </c>
      <c r="B16" s="147"/>
      <c r="C16" s="147"/>
      <c r="D16" s="147"/>
      <c r="E16" s="147"/>
      <c r="F16" s="147"/>
      <c r="G16" s="152"/>
    </row>
    <row r="17" spans="1:12" ht="26.1" customHeight="1" x14ac:dyDescent="0.4">
      <c r="A17" s="142">
        <v>9</v>
      </c>
      <c r="B17" s="147" t="s">
        <v>126</v>
      </c>
      <c r="C17" s="147"/>
      <c r="D17" s="147"/>
      <c r="E17" s="147"/>
      <c r="F17" s="147"/>
      <c r="G17" s="152"/>
    </row>
    <row r="18" spans="1:12" ht="26.1" customHeight="1" thickBot="1" x14ac:dyDescent="0.45">
      <c r="A18" s="148">
        <v>10</v>
      </c>
      <c r="B18" s="149" t="s">
        <v>126</v>
      </c>
      <c r="C18" s="149"/>
      <c r="D18" s="149"/>
      <c r="E18" s="153"/>
      <c r="F18" s="153"/>
      <c r="G18" s="154"/>
    </row>
    <row r="19" spans="1:12" ht="12" customHeight="1" thickTop="1" x14ac:dyDescent="0.4"/>
    <row r="20" spans="1:12" ht="14.1" x14ac:dyDescent="0.4">
      <c r="D20" s="13" t="s">
        <v>4</v>
      </c>
      <c r="L20" s="150"/>
    </row>
    <row r="21" spans="1:12" ht="28.15" customHeight="1" x14ac:dyDescent="0.4">
      <c r="D21" s="29"/>
      <c r="E21" s="318" t="s">
        <v>37</v>
      </c>
      <c r="F21" s="319"/>
      <c r="G21" s="319"/>
    </row>
    <row r="22" spans="1:12" ht="6" customHeight="1" x14ac:dyDescent="0.4"/>
    <row r="23" spans="1:12" ht="58.9" customHeight="1" x14ac:dyDescent="0.4">
      <c r="A23" s="320" t="s">
        <v>138</v>
      </c>
      <c r="B23" s="320"/>
      <c r="C23" s="320"/>
      <c r="D23" s="320"/>
      <c r="E23" s="320"/>
      <c r="F23" s="320"/>
      <c r="G23" s="320"/>
    </row>
    <row r="24" spans="1:12" ht="10.15" customHeight="1" x14ac:dyDescent="0.4"/>
    <row r="25" spans="1:12" ht="39" customHeight="1" x14ac:dyDescent="0.4">
      <c r="A25" s="321" t="str">
        <f>'Krycí list nabídky'!A39:G39</f>
        <v>V ……………………...………… dne ……………..………….. 2021</v>
      </c>
      <c r="B25" s="321"/>
      <c r="D25" s="322" t="s">
        <v>139</v>
      </c>
      <c r="E25" s="322"/>
      <c r="F25" s="322"/>
      <c r="G25" s="322"/>
      <c r="H25" s="21"/>
    </row>
    <row r="26" spans="1:12" ht="13.15" customHeight="1" x14ac:dyDescent="0.4">
      <c r="D26" s="323" t="s">
        <v>31</v>
      </c>
      <c r="E26" s="323"/>
      <c r="F26" s="323"/>
      <c r="G26" s="323"/>
      <c r="H26" s="151"/>
    </row>
    <row r="27" spans="1:12" x14ac:dyDescent="0.4">
      <c r="D27" s="323"/>
      <c r="E27" s="323"/>
      <c r="F27" s="323"/>
      <c r="G27" s="323"/>
      <c r="H27" s="151"/>
    </row>
    <row r="33" spans="2:6" x14ac:dyDescent="0.4">
      <c r="C33" s="13"/>
      <c r="D33" s="13"/>
      <c r="E33" s="13"/>
      <c r="F33" s="13"/>
    </row>
    <row r="34" spans="2:6" x14ac:dyDescent="0.4">
      <c r="B34" s="13"/>
      <c r="E34" s="13"/>
      <c r="F34" s="13"/>
    </row>
  </sheetData>
  <mergeCells count="11">
    <mergeCell ref="E21:G21"/>
    <mergeCell ref="A23:G23"/>
    <mergeCell ref="A25:B25"/>
    <mergeCell ref="D25:G25"/>
    <mergeCell ref="D26:G27"/>
    <mergeCell ref="B6:G6"/>
    <mergeCell ref="A1:G1"/>
    <mergeCell ref="A2:G2"/>
    <mergeCell ref="A3:G3"/>
    <mergeCell ref="A4:G4"/>
    <mergeCell ref="A5:C5"/>
  </mergeCells>
  <pageMargins left="0.7" right="0.7" top="0.78740157499999996" bottom="0.78740157499999996" header="0.3" footer="0.3"/>
  <pageSetup paperSize="9" scale="7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C71EB-B40C-4E1F-BE0E-563E98ECF19F}">
  <sheetPr>
    <tabColor rgb="FFFF0000"/>
    <pageSetUpPr fitToPage="1"/>
  </sheetPr>
  <dimension ref="A1:I39"/>
  <sheetViews>
    <sheetView zoomScale="70" zoomScaleNormal="70" workbookViewId="0">
      <selection activeCell="B6" sqref="B6:D6"/>
    </sheetView>
  </sheetViews>
  <sheetFormatPr defaultColWidth="8.77734375" defaultRowHeight="11.1" x14ac:dyDescent="0.4"/>
  <cols>
    <col min="1" max="1" width="3.109375" style="190" customWidth="1"/>
    <col min="2" max="2" width="21.33203125" style="190" customWidth="1"/>
    <col min="3" max="4" width="60.77734375" style="190" customWidth="1"/>
    <col min="5" max="5" width="18.109375" style="190" customWidth="1"/>
    <col min="6" max="16384" width="8.77734375" style="190"/>
  </cols>
  <sheetData>
    <row r="1" spans="1:9" ht="42.3" customHeight="1" x14ac:dyDescent="0.4">
      <c r="A1" s="325" t="str">
        <f>'Krycí list nabídky'!A1:M1</f>
        <v>Folimanka – volnočasový areál pod Nuselským mostem</v>
      </c>
      <c r="B1" s="325"/>
      <c r="C1" s="325"/>
      <c r="D1" s="325"/>
      <c r="E1" s="35"/>
    </row>
    <row r="2" spans="1:9" ht="22.05" customHeight="1" x14ac:dyDescent="0.4">
      <c r="A2" s="241" t="s">
        <v>191</v>
      </c>
      <c r="B2" s="241"/>
      <c r="C2" s="241"/>
      <c r="D2" s="241"/>
      <c r="E2" s="35"/>
    </row>
    <row r="3" spans="1:9" ht="35.1" customHeight="1" x14ac:dyDescent="0.4">
      <c r="A3" s="264" t="s">
        <v>192</v>
      </c>
      <c r="B3" s="264"/>
      <c r="C3" s="264"/>
      <c r="D3" s="264"/>
      <c r="E3" s="27"/>
    </row>
    <row r="4" spans="1:9" ht="21" customHeight="1" x14ac:dyDescent="0.4">
      <c r="A4" s="265" t="s">
        <v>193</v>
      </c>
      <c r="B4" s="265"/>
      <c r="C4" s="265"/>
      <c r="D4" s="265"/>
      <c r="E4" s="27"/>
    </row>
    <row r="5" spans="1:9" ht="22.05" customHeight="1" thickBot="1" x14ac:dyDescent="0.45">
      <c r="A5" s="191"/>
      <c r="B5" s="239" t="s">
        <v>30</v>
      </c>
      <c r="C5" s="239"/>
      <c r="D5" s="189"/>
      <c r="E5" s="189"/>
      <c r="F5" s="189"/>
      <c r="G5" s="189"/>
      <c r="H5" s="189"/>
      <c r="I5" s="189"/>
    </row>
    <row r="6" spans="1:9" ht="31.95" customHeight="1" thickBot="1" x14ac:dyDescent="0.45">
      <c r="A6" s="191"/>
      <c r="B6" s="326" t="str">
        <f>'[5]Krycí list nabídky'!B5:M5</f>
        <v xml:space="preserve">Název nebo obchodní firma </v>
      </c>
      <c r="C6" s="327"/>
      <c r="D6" s="328"/>
      <c r="E6" s="34"/>
      <c r="F6" s="34"/>
      <c r="G6" s="34"/>
      <c r="H6" s="34"/>
      <c r="I6" s="34"/>
    </row>
    <row r="7" spans="1:9" ht="11.4" thickBot="1" x14ac:dyDescent="0.45">
      <c r="A7" s="27"/>
      <c r="B7" s="27"/>
      <c r="C7" s="27"/>
      <c r="D7" s="27"/>
    </row>
    <row r="8" spans="1:9" ht="30.45" customHeight="1" x14ac:dyDescent="0.4">
      <c r="A8" s="27"/>
      <c r="B8" s="261" t="s">
        <v>24</v>
      </c>
      <c r="C8" s="75" t="s">
        <v>25</v>
      </c>
      <c r="D8" s="76" t="s">
        <v>26</v>
      </c>
    </row>
    <row r="9" spans="1:9" ht="49.05" customHeight="1" thickBot="1" x14ac:dyDescent="0.45">
      <c r="A9" s="77"/>
      <c r="B9" s="262"/>
      <c r="C9" s="78" t="s">
        <v>194</v>
      </c>
      <c r="D9" s="79" t="s">
        <v>195</v>
      </c>
    </row>
    <row r="10" spans="1:9" ht="55.05" customHeight="1" thickTop="1" x14ac:dyDescent="0.4">
      <c r="A10" s="77"/>
      <c r="B10" s="134" t="s">
        <v>202</v>
      </c>
      <c r="C10" s="204">
        <v>10</v>
      </c>
      <c r="D10" s="201"/>
    </row>
    <row r="11" spans="1:9" ht="55.05" customHeight="1" x14ac:dyDescent="0.4">
      <c r="A11" s="77"/>
      <c r="B11" s="135" t="s">
        <v>203</v>
      </c>
      <c r="C11" s="205">
        <v>10</v>
      </c>
      <c r="D11" s="202"/>
    </row>
    <row r="12" spans="1:9" ht="55.05" customHeight="1" thickBot="1" x14ac:dyDescent="0.45">
      <c r="A12" s="77"/>
      <c r="B12" s="136" t="s">
        <v>204</v>
      </c>
      <c r="C12" s="186">
        <v>10</v>
      </c>
      <c r="D12" s="203"/>
    </row>
    <row r="13" spans="1:9" x14ac:dyDescent="0.4">
      <c r="A13" s="77"/>
      <c r="B13" s="77"/>
      <c r="C13" s="77"/>
      <c r="D13" s="77"/>
    </row>
    <row r="14" spans="1:9" ht="18" customHeight="1" x14ac:dyDescent="0.4">
      <c r="A14" s="77"/>
      <c r="B14" s="83" t="s">
        <v>4</v>
      </c>
      <c r="C14" s="77"/>
      <c r="D14" s="77"/>
    </row>
    <row r="15" spans="1:9" ht="28.95" customHeight="1" x14ac:dyDescent="0.4">
      <c r="A15" s="77"/>
      <c r="B15" s="32"/>
      <c r="C15" s="255" t="s">
        <v>37</v>
      </c>
      <c r="D15" s="256"/>
    </row>
    <row r="16" spans="1:9" ht="9.4499999999999993" customHeight="1" x14ac:dyDescent="0.4">
      <c r="A16" s="263"/>
      <c r="B16" s="263"/>
    </row>
    <row r="17" spans="1:8" ht="58.05" customHeight="1" x14ac:dyDescent="0.4">
      <c r="A17" s="254" t="s">
        <v>35</v>
      </c>
      <c r="B17" s="254"/>
      <c r="C17" s="254"/>
      <c r="D17" s="254"/>
      <c r="E17" s="33"/>
      <c r="F17" s="33"/>
      <c r="G17" s="33"/>
      <c r="H17" s="33"/>
    </row>
    <row r="18" spans="1:8" ht="6" customHeight="1" x14ac:dyDescent="0.4">
      <c r="A18" s="84"/>
      <c r="B18" s="84"/>
      <c r="C18" s="84"/>
      <c r="D18" s="84"/>
      <c r="E18" s="33"/>
      <c r="F18" s="33"/>
      <c r="G18" s="33"/>
      <c r="H18" s="33"/>
    </row>
    <row r="19" spans="1:8" ht="49.95" customHeight="1" x14ac:dyDescent="0.45">
      <c r="A19" s="324" t="str">
        <f>'[5]Krycí list nabídky'!A39:G39</f>
        <v>V ……………………...………… dne ……………..………….. 2021</v>
      </c>
      <c r="B19" s="324"/>
      <c r="C19" s="324"/>
      <c r="D19" s="188" t="s">
        <v>29</v>
      </c>
      <c r="E19" s="36"/>
      <c r="F19" s="33"/>
      <c r="G19" s="33"/>
      <c r="H19" s="33"/>
    </row>
    <row r="20" spans="1:8" s="43" customFormat="1" ht="43.05" customHeight="1" x14ac:dyDescent="0.4">
      <c r="D20" s="31" t="s">
        <v>31</v>
      </c>
      <c r="E20" s="44"/>
    </row>
    <row r="21" spans="1:8" ht="12" customHeight="1" x14ac:dyDescent="0.4">
      <c r="D21" s="44"/>
    </row>
    <row r="39" spans="4:4" x14ac:dyDescent="0.4">
      <c r="D39" s="26"/>
    </row>
  </sheetData>
  <mergeCells count="11">
    <mergeCell ref="B6:D6"/>
    <mergeCell ref="A1:D1"/>
    <mergeCell ref="A2:D2"/>
    <mergeCell ref="A3:D3"/>
    <mergeCell ref="A4:D4"/>
    <mergeCell ref="B5:C5"/>
    <mergeCell ref="B8:B9"/>
    <mergeCell ref="C15:D15"/>
    <mergeCell ref="A16:B16"/>
    <mergeCell ref="A17:D17"/>
    <mergeCell ref="A19:C19"/>
  </mergeCells>
  <printOptions horizontalCentered="1"/>
  <pageMargins left="0.70866141732283472" right="0.70866141732283472" top="0.78740157480314965" bottom="0.78740157480314965" header="0.31496062992125984" footer="0.31496062992125984"/>
  <pageSetup paperSize="9" scale="73" fitToWidth="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pageSetUpPr fitToPage="1"/>
  </sheetPr>
  <dimension ref="A1:O92"/>
  <sheetViews>
    <sheetView showFormulas="1" zoomScale="60" zoomScaleNormal="60" zoomScalePageLayoutView="120" workbookViewId="0">
      <selection activeCell="C12" sqref="C12:D12"/>
    </sheetView>
  </sheetViews>
  <sheetFormatPr defaultColWidth="7.27734375" defaultRowHeight="12.3" x14ac:dyDescent="0.4"/>
  <cols>
    <col min="1" max="1" width="3.71875" style="85" customWidth="1"/>
    <col min="2" max="2" width="6.1640625" style="85" customWidth="1"/>
    <col min="3" max="3" width="4.44140625" style="85" customWidth="1"/>
    <col min="4" max="4" width="29.44140625" style="85" customWidth="1"/>
    <col min="5" max="5" width="5.27734375" style="85" customWidth="1"/>
    <col min="6" max="6" width="10.71875" style="85" customWidth="1"/>
    <col min="7" max="7" width="20.1640625" style="85" customWidth="1"/>
    <col min="8" max="8" width="16.1640625" style="85" customWidth="1"/>
    <col min="9" max="9" width="7.71875" style="85" customWidth="1"/>
    <col min="10" max="10" width="7.71875" style="86" customWidth="1"/>
    <col min="11" max="11" width="20.1640625" style="85" customWidth="1"/>
    <col min="12" max="12" width="16.1640625" style="85" customWidth="1"/>
    <col min="13" max="16" width="7.71875" style="85" customWidth="1"/>
    <col min="17" max="16384" width="7.27734375" style="85"/>
  </cols>
  <sheetData>
    <row r="1" spans="1:15" ht="48.4" customHeight="1" x14ac:dyDescent="0.4">
      <c r="A1" s="332" t="s">
        <v>72</v>
      </c>
      <c r="B1" s="332"/>
      <c r="C1" s="332"/>
      <c r="D1" s="332"/>
      <c r="E1" s="332"/>
      <c r="F1" s="332"/>
      <c r="G1" s="332"/>
      <c r="H1" s="332"/>
      <c r="I1" s="332"/>
      <c r="J1" s="332"/>
      <c r="K1" s="332"/>
      <c r="L1" s="332"/>
      <c r="M1" s="332"/>
      <c r="N1" s="332"/>
    </row>
    <row r="2" spans="1:15" ht="28" customHeight="1" x14ac:dyDescent="0.4">
      <c r="A2" s="378" t="s">
        <v>196</v>
      </c>
      <c r="B2" s="378"/>
      <c r="C2" s="378"/>
      <c r="D2" s="378"/>
      <c r="E2" s="378"/>
      <c r="F2" s="378"/>
      <c r="G2" s="378"/>
      <c r="H2" s="378"/>
      <c r="I2" s="378"/>
      <c r="J2" s="378"/>
      <c r="K2" s="378"/>
      <c r="L2" s="378"/>
      <c r="M2" s="378"/>
      <c r="N2" s="378"/>
      <c r="O2" s="378"/>
    </row>
    <row r="3" spans="1:15" x14ac:dyDescent="0.4">
      <c r="A3" s="401"/>
      <c r="B3" s="401"/>
    </row>
    <row r="4" spans="1:15" ht="33" customHeight="1" x14ac:dyDescent="0.4">
      <c r="A4" s="409" t="s">
        <v>200</v>
      </c>
      <c r="B4" s="409"/>
      <c r="C4" s="409"/>
      <c r="D4" s="409"/>
      <c r="E4" s="409"/>
      <c r="F4" s="409"/>
      <c r="G4" s="409"/>
      <c r="H4" s="409"/>
      <c r="I4" s="409"/>
      <c r="J4" s="409"/>
      <c r="K4" s="409"/>
      <c r="L4" s="409"/>
      <c r="M4" s="409"/>
      <c r="N4" s="409"/>
      <c r="O4" s="400"/>
    </row>
    <row r="5" spans="1:15" ht="15" customHeight="1" x14ac:dyDescent="0.4">
      <c r="C5" s="405"/>
      <c r="D5" s="405"/>
      <c r="E5" s="405"/>
      <c r="F5" s="405"/>
      <c r="G5" s="405"/>
      <c r="H5" s="405"/>
      <c r="I5" s="405"/>
      <c r="J5" s="405"/>
      <c r="K5" s="400"/>
      <c r="L5" s="400"/>
      <c r="M5" s="400"/>
      <c r="N5" s="400"/>
      <c r="O5" s="400"/>
    </row>
    <row r="6" spans="1:15" ht="18.899999999999999" customHeight="1" thickBot="1" x14ac:dyDescent="0.45">
      <c r="A6" s="401" t="s">
        <v>30</v>
      </c>
      <c r="B6" s="401"/>
      <c r="C6" s="401"/>
      <c r="D6" s="401"/>
      <c r="E6" s="401"/>
    </row>
    <row r="7" spans="1:15" s="404" customFormat="1" ht="30.75" customHeight="1" thickBot="1" x14ac:dyDescent="0.45">
      <c r="B7" s="406"/>
      <c r="C7" s="407"/>
      <c r="D7" s="407"/>
      <c r="E7" s="407"/>
      <c r="F7" s="407"/>
      <c r="G7" s="407"/>
      <c r="H7" s="407"/>
      <c r="I7" s="407"/>
      <c r="J7" s="408"/>
      <c r="K7" s="402"/>
      <c r="L7" s="403"/>
      <c r="M7" s="403"/>
      <c r="N7" s="403"/>
    </row>
    <row r="8" spans="1:15" ht="10.5" customHeight="1" thickBot="1" x14ac:dyDescent="0.45"/>
    <row r="9" spans="1:15" s="88" customFormat="1" ht="34.5" customHeight="1" x14ac:dyDescent="0.4">
      <c r="A9" s="356" t="s">
        <v>10</v>
      </c>
      <c r="B9" s="359" t="s">
        <v>73</v>
      </c>
      <c r="C9" s="346" t="s">
        <v>11</v>
      </c>
      <c r="D9" s="346"/>
      <c r="E9" s="87"/>
      <c r="F9" s="361" t="s">
        <v>74</v>
      </c>
      <c r="G9" s="364" t="s">
        <v>12</v>
      </c>
      <c r="H9" s="365"/>
      <c r="I9" s="366"/>
      <c r="J9" s="370" t="s">
        <v>13</v>
      </c>
      <c r="K9" s="346" t="s">
        <v>75</v>
      </c>
      <c r="L9" s="346"/>
      <c r="M9" s="347"/>
      <c r="N9" s="347"/>
      <c r="O9" s="348"/>
    </row>
    <row r="10" spans="1:15" s="88" customFormat="1" ht="37.5" customHeight="1" x14ac:dyDescent="0.4">
      <c r="A10" s="357"/>
      <c r="B10" s="360"/>
      <c r="C10" s="373" t="s">
        <v>76</v>
      </c>
      <c r="D10" s="374"/>
      <c r="E10" s="377" t="s">
        <v>120</v>
      </c>
      <c r="F10" s="362"/>
      <c r="G10" s="367"/>
      <c r="H10" s="368"/>
      <c r="I10" s="369"/>
      <c r="J10" s="371"/>
      <c r="K10" s="349" t="s">
        <v>77</v>
      </c>
      <c r="L10" s="350"/>
      <c r="M10" s="351"/>
      <c r="N10" s="352" t="s">
        <v>78</v>
      </c>
      <c r="O10" s="354" t="s">
        <v>79</v>
      </c>
    </row>
    <row r="11" spans="1:15" s="88" customFormat="1" ht="90" customHeight="1" thickBot="1" x14ac:dyDescent="0.45">
      <c r="A11" s="358"/>
      <c r="B11" s="353"/>
      <c r="C11" s="375"/>
      <c r="D11" s="376"/>
      <c r="E11" s="375"/>
      <c r="F11" s="363"/>
      <c r="G11" s="89" t="s">
        <v>14</v>
      </c>
      <c r="H11" s="89" t="s">
        <v>15</v>
      </c>
      <c r="I11" s="90" t="s">
        <v>124</v>
      </c>
      <c r="J11" s="372"/>
      <c r="K11" s="89" t="s">
        <v>14</v>
      </c>
      <c r="L11" s="89" t="s">
        <v>15</v>
      </c>
      <c r="M11" s="90" t="s">
        <v>124</v>
      </c>
      <c r="N11" s="353"/>
      <c r="O11" s="355"/>
    </row>
    <row r="12" spans="1:15" s="88" customFormat="1" ht="30" customHeight="1" x14ac:dyDescent="0.4">
      <c r="A12" s="91" t="s">
        <v>80</v>
      </c>
      <c r="B12" s="92" t="s">
        <v>81</v>
      </c>
      <c r="C12" s="341" t="s">
        <v>82</v>
      </c>
      <c r="D12" s="342"/>
      <c r="E12" s="121"/>
      <c r="F12" s="93" t="s">
        <v>83</v>
      </c>
      <c r="G12" s="94" t="s">
        <v>83</v>
      </c>
      <c r="H12" s="94" t="s">
        <v>83</v>
      </c>
      <c r="I12" s="94" t="s">
        <v>83</v>
      </c>
      <c r="J12" s="94" t="s">
        <v>83</v>
      </c>
      <c r="K12" s="95"/>
      <c r="L12" s="95"/>
      <c r="M12" s="95"/>
      <c r="N12" s="95"/>
      <c r="O12" s="96"/>
    </row>
    <row r="13" spans="1:15" s="88" customFormat="1" ht="29.1" customHeight="1" x14ac:dyDescent="0.4">
      <c r="A13" s="97"/>
      <c r="B13" s="98" t="s">
        <v>84</v>
      </c>
      <c r="C13" s="329" t="s">
        <v>85</v>
      </c>
      <c r="D13" s="339"/>
      <c r="E13" s="122"/>
      <c r="F13" s="99" t="s">
        <v>83</v>
      </c>
      <c r="G13" s="100" t="s">
        <v>83</v>
      </c>
      <c r="H13" s="101" t="s">
        <v>86</v>
      </c>
      <c r="I13" s="101" t="s">
        <v>86</v>
      </c>
      <c r="J13" s="94" t="s">
        <v>83</v>
      </c>
      <c r="K13" s="102"/>
      <c r="L13" s="102"/>
      <c r="M13" s="102"/>
      <c r="N13" s="102"/>
      <c r="O13" s="103"/>
    </row>
    <row r="14" spans="1:15" s="88" customFormat="1" ht="29.1" customHeight="1" x14ac:dyDescent="0.4">
      <c r="A14" s="97"/>
      <c r="B14" s="98" t="s">
        <v>87</v>
      </c>
      <c r="C14" s="329" t="s">
        <v>88</v>
      </c>
      <c r="D14" s="339"/>
      <c r="E14" s="122"/>
      <c r="F14" s="99" t="s">
        <v>83</v>
      </c>
      <c r="G14" s="100" t="s">
        <v>83</v>
      </c>
      <c r="H14" s="101" t="s">
        <v>86</v>
      </c>
      <c r="I14" s="101" t="s">
        <v>86</v>
      </c>
      <c r="J14" s="94" t="s">
        <v>83</v>
      </c>
      <c r="K14" s="102"/>
      <c r="L14" s="102"/>
      <c r="M14" s="102"/>
      <c r="N14" s="102"/>
      <c r="O14" s="103"/>
    </row>
    <row r="15" spans="1:15" s="88" customFormat="1" ht="28" customHeight="1" x14ac:dyDescent="0.4">
      <c r="A15" s="97" t="s">
        <v>89</v>
      </c>
      <c r="B15" s="343" t="s">
        <v>90</v>
      </c>
      <c r="C15" s="329" t="s">
        <v>91</v>
      </c>
      <c r="D15" s="339"/>
      <c r="E15" s="122"/>
      <c r="F15" s="100" t="s">
        <v>83</v>
      </c>
      <c r="G15" s="104" t="s">
        <v>92</v>
      </c>
      <c r="H15" s="101" t="s">
        <v>86</v>
      </c>
      <c r="I15" s="101" t="s">
        <v>86</v>
      </c>
      <c r="J15" s="94" t="s">
        <v>83</v>
      </c>
      <c r="K15" s="102"/>
      <c r="L15" s="102"/>
      <c r="M15" s="102"/>
      <c r="N15" s="102"/>
      <c r="O15" s="103"/>
    </row>
    <row r="16" spans="1:15" s="88" customFormat="1" ht="29.1" customHeight="1" x14ac:dyDescent="0.4">
      <c r="A16" s="97" t="s">
        <v>93</v>
      </c>
      <c r="B16" s="344"/>
      <c r="C16" s="329" t="s">
        <v>94</v>
      </c>
      <c r="D16" s="339"/>
      <c r="E16" s="122"/>
      <c r="F16" s="100" t="s">
        <v>83</v>
      </c>
      <c r="G16" s="104" t="s">
        <v>92</v>
      </c>
      <c r="H16" s="101" t="s">
        <v>86</v>
      </c>
      <c r="I16" s="101" t="s">
        <v>86</v>
      </c>
      <c r="J16" s="94" t="s">
        <v>83</v>
      </c>
      <c r="K16" s="102"/>
      <c r="L16" s="102"/>
      <c r="M16" s="102"/>
      <c r="N16" s="102"/>
      <c r="O16" s="103"/>
    </row>
    <row r="17" spans="1:15" s="88" customFormat="1" ht="29.1" customHeight="1" x14ac:dyDescent="0.4">
      <c r="A17" s="97" t="s">
        <v>95</v>
      </c>
      <c r="B17" s="344"/>
      <c r="C17" s="329" t="s">
        <v>94</v>
      </c>
      <c r="D17" s="339"/>
      <c r="E17" s="122"/>
      <c r="F17" s="100" t="s">
        <v>83</v>
      </c>
      <c r="G17" s="104" t="s">
        <v>92</v>
      </c>
      <c r="H17" s="101" t="s">
        <v>86</v>
      </c>
      <c r="I17" s="101" t="s">
        <v>86</v>
      </c>
      <c r="J17" s="94" t="s">
        <v>83</v>
      </c>
      <c r="K17" s="102"/>
      <c r="L17" s="102"/>
      <c r="M17" s="102"/>
      <c r="N17" s="102"/>
      <c r="O17" s="103"/>
    </row>
    <row r="18" spans="1:15" s="88" customFormat="1" ht="29.1" customHeight="1" x14ac:dyDescent="0.4">
      <c r="A18" s="97" t="s">
        <v>96</v>
      </c>
      <c r="B18" s="345"/>
      <c r="C18" s="329" t="s">
        <v>94</v>
      </c>
      <c r="D18" s="339"/>
      <c r="E18" s="122"/>
      <c r="F18" s="99" t="s">
        <v>83</v>
      </c>
      <c r="G18" s="104" t="s">
        <v>92</v>
      </c>
      <c r="H18" s="101" t="s">
        <v>86</v>
      </c>
      <c r="I18" s="101" t="s">
        <v>86</v>
      </c>
      <c r="J18" s="94" t="s">
        <v>83</v>
      </c>
      <c r="K18" s="102"/>
      <c r="L18" s="102"/>
      <c r="M18" s="102"/>
      <c r="N18" s="102"/>
      <c r="O18" s="103"/>
    </row>
    <row r="19" spans="1:15" s="88" customFormat="1" ht="29.1" customHeight="1" x14ac:dyDescent="0.4">
      <c r="A19" s="97" t="s">
        <v>97</v>
      </c>
      <c r="B19" s="98" t="s">
        <v>98</v>
      </c>
      <c r="C19" s="329" t="s">
        <v>99</v>
      </c>
      <c r="D19" s="339"/>
      <c r="E19" s="122"/>
      <c r="F19" s="99" t="s">
        <v>83</v>
      </c>
      <c r="G19" s="105" t="s">
        <v>100</v>
      </c>
      <c r="H19" s="101" t="s">
        <v>86</v>
      </c>
      <c r="I19" s="101" t="s">
        <v>86</v>
      </c>
      <c r="J19" s="94" t="s">
        <v>83</v>
      </c>
      <c r="K19" s="102"/>
      <c r="L19" s="102"/>
      <c r="M19" s="102"/>
      <c r="N19" s="102"/>
      <c r="O19" s="103"/>
    </row>
    <row r="20" spans="1:15" s="88" customFormat="1" ht="29.1" customHeight="1" x14ac:dyDescent="0.4">
      <c r="A20" s="97" t="s">
        <v>101</v>
      </c>
      <c r="B20" s="98" t="s">
        <v>102</v>
      </c>
      <c r="C20" s="329" t="s">
        <v>103</v>
      </c>
      <c r="D20" s="339"/>
      <c r="E20" s="122"/>
      <c r="F20" s="99" t="s">
        <v>83</v>
      </c>
      <c r="G20" s="105" t="s">
        <v>104</v>
      </c>
      <c r="H20" s="101" t="s">
        <v>86</v>
      </c>
      <c r="I20" s="101" t="s">
        <v>86</v>
      </c>
      <c r="J20" s="94" t="s">
        <v>83</v>
      </c>
      <c r="K20" s="102"/>
      <c r="L20" s="102"/>
      <c r="M20" s="102"/>
      <c r="N20" s="102"/>
      <c r="O20" s="103"/>
    </row>
    <row r="21" spans="1:15" ht="29.1" customHeight="1" x14ac:dyDescent="0.4">
      <c r="A21" s="97" t="s">
        <v>105</v>
      </c>
      <c r="B21" s="105" t="s">
        <v>106</v>
      </c>
      <c r="C21" s="329" t="s">
        <v>107</v>
      </c>
      <c r="D21" s="339"/>
      <c r="E21" s="122"/>
      <c r="F21" s="99" t="s">
        <v>83</v>
      </c>
      <c r="G21" s="104" t="s">
        <v>92</v>
      </c>
      <c r="H21" s="101" t="s">
        <v>86</v>
      </c>
      <c r="I21" s="101" t="s">
        <v>86</v>
      </c>
      <c r="J21" s="94" t="s">
        <v>83</v>
      </c>
      <c r="K21" s="102"/>
      <c r="L21" s="102"/>
      <c r="M21" s="102"/>
      <c r="N21" s="102"/>
      <c r="O21" s="103"/>
    </row>
    <row r="22" spans="1:15" ht="38.1" customHeight="1" x14ac:dyDescent="0.4">
      <c r="A22" s="97" t="s">
        <v>108</v>
      </c>
      <c r="B22" s="106" t="s">
        <v>109</v>
      </c>
      <c r="C22" s="340" t="s">
        <v>125</v>
      </c>
      <c r="D22" s="340"/>
      <c r="E22" s="122"/>
      <c r="F22" s="99" t="s">
        <v>83</v>
      </c>
      <c r="G22" s="104" t="s">
        <v>92</v>
      </c>
      <c r="H22" s="101" t="s">
        <v>86</v>
      </c>
      <c r="I22" s="101" t="s">
        <v>86</v>
      </c>
      <c r="J22" s="94" t="s">
        <v>83</v>
      </c>
      <c r="K22" s="102"/>
      <c r="L22" s="102"/>
      <c r="M22" s="102"/>
      <c r="N22" s="102"/>
      <c r="O22" s="103"/>
    </row>
    <row r="23" spans="1:15" ht="38.1" customHeight="1" x14ac:dyDescent="0.4">
      <c r="A23" s="97" t="s">
        <v>110</v>
      </c>
      <c r="B23" s="106" t="s">
        <v>109</v>
      </c>
      <c r="C23" s="340" t="s">
        <v>165</v>
      </c>
      <c r="D23" s="340"/>
      <c r="E23" s="122"/>
      <c r="F23" s="99" t="s">
        <v>83</v>
      </c>
      <c r="G23" s="104" t="s">
        <v>92</v>
      </c>
      <c r="H23" s="101" t="s">
        <v>86</v>
      </c>
      <c r="I23" s="101" t="s">
        <v>86</v>
      </c>
      <c r="J23" s="94" t="s">
        <v>83</v>
      </c>
      <c r="K23" s="102"/>
      <c r="L23" s="102"/>
      <c r="M23" s="102"/>
      <c r="N23" s="102"/>
      <c r="O23" s="103"/>
    </row>
    <row r="24" spans="1:15" ht="38.1" customHeight="1" x14ac:dyDescent="0.4">
      <c r="A24" s="97" t="s">
        <v>111</v>
      </c>
      <c r="B24" s="107" t="s">
        <v>113</v>
      </c>
      <c r="C24" s="329" t="s">
        <v>127</v>
      </c>
      <c r="D24" s="330"/>
      <c r="E24" s="117"/>
      <c r="F24" s="99"/>
      <c r="G24" s="104"/>
      <c r="H24" s="101"/>
      <c r="I24" s="101"/>
      <c r="J24" s="94"/>
      <c r="K24" s="102"/>
      <c r="L24" s="102"/>
      <c r="M24" s="102"/>
      <c r="N24" s="102"/>
      <c r="O24" s="103"/>
    </row>
    <row r="25" spans="1:15" ht="27" customHeight="1" x14ac:dyDescent="0.4">
      <c r="A25" s="97" t="s">
        <v>112</v>
      </c>
      <c r="B25" s="333" t="s">
        <v>166</v>
      </c>
      <c r="C25" s="329" t="s">
        <v>115</v>
      </c>
      <c r="D25" s="330"/>
      <c r="E25" s="120" t="s">
        <v>121</v>
      </c>
      <c r="F25" s="100" t="s">
        <v>83</v>
      </c>
      <c r="G25" s="104" t="s">
        <v>83</v>
      </c>
      <c r="H25" s="104" t="s">
        <v>83</v>
      </c>
      <c r="I25" s="104" t="s">
        <v>83</v>
      </c>
      <c r="J25" s="104" t="s">
        <v>83</v>
      </c>
      <c r="K25" s="102"/>
      <c r="L25" s="102"/>
      <c r="M25" s="102"/>
      <c r="N25" s="102"/>
      <c r="O25" s="103"/>
    </row>
    <row r="26" spans="1:15" ht="27" customHeight="1" x14ac:dyDescent="0.4">
      <c r="A26" s="97" t="s">
        <v>114</v>
      </c>
      <c r="B26" s="334"/>
      <c r="C26" s="108" t="s">
        <v>80</v>
      </c>
      <c r="D26" s="109" t="s">
        <v>76</v>
      </c>
      <c r="E26" s="119"/>
      <c r="F26" s="100" t="s">
        <v>83</v>
      </c>
      <c r="G26" s="104" t="s">
        <v>83</v>
      </c>
      <c r="H26" s="104" t="s">
        <v>83</v>
      </c>
      <c r="I26" s="104" t="s">
        <v>83</v>
      </c>
      <c r="J26" s="104" t="s">
        <v>83</v>
      </c>
      <c r="K26" s="102"/>
      <c r="L26" s="102"/>
      <c r="M26" s="102"/>
      <c r="N26" s="102"/>
      <c r="O26" s="103"/>
    </row>
    <row r="27" spans="1:15" ht="27" customHeight="1" x14ac:dyDescent="0.4">
      <c r="A27" s="97" t="s">
        <v>116</v>
      </c>
      <c r="B27" s="334"/>
      <c r="C27" s="108" t="s">
        <v>89</v>
      </c>
      <c r="D27" s="109" t="s">
        <v>76</v>
      </c>
      <c r="E27" s="119"/>
      <c r="F27" s="100" t="s">
        <v>83</v>
      </c>
      <c r="G27" s="104" t="s">
        <v>83</v>
      </c>
      <c r="H27" s="104" t="s">
        <v>83</v>
      </c>
      <c r="I27" s="104" t="s">
        <v>83</v>
      </c>
      <c r="J27" s="104" t="s">
        <v>83</v>
      </c>
      <c r="K27" s="102"/>
      <c r="L27" s="102"/>
      <c r="M27" s="102"/>
      <c r="N27" s="102"/>
      <c r="O27" s="103"/>
    </row>
    <row r="28" spans="1:15" ht="27" customHeight="1" x14ac:dyDescent="0.4">
      <c r="A28" s="97" t="s">
        <v>117</v>
      </c>
      <c r="B28" s="334"/>
      <c r="C28" s="108" t="s">
        <v>93</v>
      </c>
      <c r="D28" s="109" t="s">
        <v>76</v>
      </c>
      <c r="E28" s="119"/>
      <c r="F28" s="100" t="s">
        <v>83</v>
      </c>
      <c r="G28" s="104" t="s">
        <v>83</v>
      </c>
      <c r="H28" s="104" t="s">
        <v>83</v>
      </c>
      <c r="I28" s="104" t="s">
        <v>83</v>
      </c>
      <c r="J28" s="104" t="s">
        <v>83</v>
      </c>
      <c r="K28" s="102"/>
      <c r="L28" s="102"/>
      <c r="M28" s="102"/>
      <c r="N28" s="102"/>
      <c r="O28" s="103"/>
    </row>
    <row r="29" spans="1:15" ht="27" customHeight="1" x14ac:dyDescent="0.4">
      <c r="A29" s="97" t="s">
        <v>118</v>
      </c>
      <c r="B29" s="334"/>
      <c r="C29" s="108" t="s">
        <v>95</v>
      </c>
      <c r="D29" s="109" t="s">
        <v>76</v>
      </c>
      <c r="E29" s="119"/>
      <c r="F29" s="100" t="s">
        <v>83</v>
      </c>
      <c r="G29" s="104" t="s">
        <v>83</v>
      </c>
      <c r="H29" s="104" t="s">
        <v>83</v>
      </c>
      <c r="I29" s="104" t="s">
        <v>83</v>
      </c>
      <c r="J29" s="104" t="s">
        <v>83</v>
      </c>
      <c r="K29" s="102"/>
      <c r="L29" s="102"/>
      <c r="M29" s="102"/>
      <c r="N29" s="102"/>
      <c r="O29" s="103"/>
    </row>
    <row r="30" spans="1:15" ht="27" customHeight="1" x14ac:dyDescent="0.4">
      <c r="A30" s="97" t="s">
        <v>140</v>
      </c>
      <c r="B30" s="334"/>
      <c r="C30" s="108" t="s">
        <v>96</v>
      </c>
      <c r="D30" s="109" t="s">
        <v>76</v>
      </c>
      <c r="E30" s="119"/>
      <c r="F30" s="100" t="s">
        <v>83</v>
      </c>
      <c r="G30" s="104" t="s">
        <v>83</v>
      </c>
      <c r="H30" s="104" t="s">
        <v>83</v>
      </c>
      <c r="I30" s="104" t="s">
        <v>83</v>
      </c>
      <c r="J30" s="104" t="s">
        <v>83</v>
      </c>
      <c r="K30" s="102"/>
      <c r="L30" s="102"/>
      <c r="M30" s="102"/>
      <c r="N30" s="102"/>
      <c r="O30" s="103"/>
    </row>
    <row r="31" spans="1:15" ht="27" customHeight="1" x14ac:dyDescent="0.4">
      <c r="A31" s="97" t="s">
        <v>141</v>
      </c>
      <c r="B31" s="334"/>
      <c r="C31" s="108" t="s">
        <v>97</v>
      </c>
      <c r="D31" s="109" t="s">
        <v>76</v>
      </c>
      <c r="E31" s="119"/>
      <c r="F31" s="100" t="s">
        <v>83</v>
      </c>
      <c r="G31" s="104" t="s">
        <v>83</v>
      </c>
      <c r="H31" s="104" t="s">
        <v>83</v>
      </c>
      <c r="I31" s="104" t="s">
        <v>83</v>
      </c>
      <c r="J31" s="104" t="s">
        <v>83</v>
      </c>
      <c r="K31" s="102"/>
      <c r="L31" s="102"/>
      <c r="M31" s="102"/>
      <c r="N31" s="102"/>
      <c r="O31" s="103"/>
    </row>
    <row r="32" spans="1:15" ht="27" customHeight="1" x14ac:dyDescent="0.4">
      <c r="A32" s="97" t="s">
        <v>142</v>
      </c>
      <c r="B32" s="334"/>
      <c r="C32" s="108" t="s">
        <v>101</v>
      </c>
      <c r="D32" s="109" t="s">
        <v>76</v>
      </c>
      <c r="E32" s="119"/>
      <c r="F32" s="100" t="s">
        <v>83</v>
      </c>
      <c r="G32" s="104" t="s">
        <v>83</v>
      </c>
      <c r="H32" s="104" t="s">
        <v>83</v>
      </c>
      <c r="I32" s="104" t="s">
        <v>83</v>
      </c>
      <c r="J32" s="104" t="s">
        <v>83</v>
      </c>
      <c r="K32" s="102"/>
      <c r="L32" s="102"/>
      <c r="M32" s="102"/>
      <c r="N32" s="102"/>
      <c r="O32" s="103"/>
    </row>
    <row r="33" spans="1:15" ht="27" customHeight="1" x14ac:dyDescent="0.4">
      <c r="A33" s="97" t="s">
        <v>143</v>
      </c>
      <c r="B33" s="334"/>
      <c r="C33" s="108" t="s">
        <v>105</v>
      </c>
      <c r="D33" s="109" t="s">
        <v>76</v>
      </c>
      <c r="E33" s="119"/>
      <c r="F33" s="100" t="s">
        <v>83</v>
      </c>
      <c r="G33" s="104" t="s">
        <v>83</v>
      </c>
      <c r="H33" s="104" t="s">
        <v>83</v>
      </c>
      <c r="I33" s="104" t="s">
        <v>83</v>
      </c>
      <c r="J33" s="104" t="s">
        <v>83</v>
      </c>
      <c r="K33" s="102"/>
      <c r="L33" s="102"/>
      <c r="M33" s="102"/>
      <c r="N33" s="102"/>
      <c r="O33" s="103"/>
    </row>
    <row r="34" spans="1:15" ht="27" customHeight="1" x14ac:dyDescent="0.4">
      <c r="A34" s="97" t="s">
        <v>144</v>
      </c>
      <c r="B34" s="334"/>
      <c r="C34" s="108" t="s">
        <v>108</v>
      </c>
      <c r="D34" s="109" t="s">
        <v>76</v>
      </c>
      <c r="E34" s="119"/>
      <c r="F34" s="100" t="s">
        <v>83</v>
      </c>
      <c r="G34" s="104" t="s">
        <v>83</v>
      </c>
      <c r="H34" s="104" t="s">
        <v>83</v>
      </c>
      <c r="I34" s="104" t="s">
        <v>83</v>
      </c>
      <c r="J34" s="104" t="s">
        <v>83</v>
      </c>
      <c r="K34" s="102"/>
      <c r="L34" s="102"/>
      <c r="M34" s="102"/>
      <c r="N34" s="102"/>
      <c r="O34" s="103"/>
    </row>
    <row r="35" spans="1:15" ht="27" customHeight="1" x14ac:dyDescent="0.4">
      <c r="A35" s="97" t="s">
        <v>163</v>
      </c>
      <c r="B35" s="335"/>
      <c r="C35" s="108" t="s">
        <v>110</v>
      </c>
      <c r="D35" s="109" t="s">
        <v>76</v>
      </c>
      <c r="E35" s="119"/>
      <c r="F35" s="100" t="s">
        <v>83</v>
      </c>
      <c r="G35" s="104" t="s">
        <v>83</v>
      </c>
      <c r="H35" s="104" t="s">
        <v>83</v>
      </c>
      <c r="I35" s="104" t="s">
        <v>83</v>
      </c>
      <c r="J35" s="104" t="s">
        <v>83</v>
      </c>
      <c r="K35" s="102"/>
      <c r="L35" s="102"/>
      <c r="M35" s="102"/>
      <c r="N35" s="102"/>
      <c r="O35" s="103"/>
    </row>
    <row r="36" spans="1:15" ht="27" customHeight="1" x14ac:dyDescent="0.4">
      <c r="A36" s="97" t="s">
        <v>164</v>
      </c>
      <c r="B36" s="155" t="s">
        <v>151</v>
      </c>
      <c r="C36" s="329" t="s">
        <v>145</v>
      </c>
      <c r="D36" s="330"/>
      <c r="E36" s="118"/>
      <c r="F36" s="100" t="s">
        <v>83</v>
      </c>
      <c r="G36" s="104" t="s">
        <v>83</v>
      </c>
      <c r="H36" s="104" t="s">
        <v>83</v>
      </c>
      <c r="I36" s="104" t="s">
        <v>83</v>
      </c>
      <c r="J36" s="104" t="s">
        <v>83</v>
      </c>
      <c r="K36" s="102"/>
      <c r="L36" s="102"/>
      <c r="M36" s="102"/>
      <c r="N36" s="102"/>
      <c r="O36" s="103"/>
    </row>
    <row r="37" spans="1:15" ht="27" customHeight="1" x14ac:dyDescent="0.4">
      <c r="A37" s="97" t="s">
        <v>172</v>
      </c>
      <c r="B37" s="333" t="s">
        <v>152</v>
      </c>
      <c r="C37" s="379" t="s">
        <v>80</v>
      </c>
      <c r="D37" s="156" t="s">
        <v>171</v>
      </c>
      <c r="E37" s="157"/>
      <c r="F37" s="100" t="s">
        <v>83</v>
      </c>
      <c r="G37" s="104" t="s">
        <v>83</v>
      </c>
      <c r="H37" s="104" t="s">
        <v>83</v>
      </c>
      <c r="I37" s="104" t="s">
        <v>83</v>
      </c>
      <c r="J37" s="104" t="s">
        <v>83</v>
      </c>
      <c r="K37" s="102"/>
      <c r="L37" s="102"/>
      <c r="M37" s="102"/>
      <c r="N37" s="102"/>
      <c r="O37" s="103"/>
    </row>
    <row r="38" spans="1:15" ht="27" customHeight="1" x14ac:dyDescent="0.4">
      <c r="A38" s="97" t="s">
        <v>173</v>
      </c>
      <c r="B38" s="334"/>
      <c r="C38" s="380"/>
      <c r="D38" s="156" t="s">
        <v>146</v>
      </c>
      <c r="E38" s="157"/>
      <c r="F38" s="100" t="s">
        <v>134</v>
      </c>
      <c r="G38" s="104" t="s">
        <v>147</v>
      </c>
      <c r="H38" s="158"/>
      <c r="I38" s="158"/>
      <c r="J38" s="104" t="s">
        <v>83</v>
      </c>
      <c r="K38" s="102"/>
      <c r="L38" s="102"/>
      <c r="M38" s="102"/>
      <c r="N38" s="102"/>
      <c r="O38" s="103"/>
    </row>
    <row r="39" spans="1:15" ht="27" customHeight="1" x14ac:dyDescent="0.4">
      <c r="A39" s="97" t="s">
        <v>174</v>
      </c>
      <c r="B39" s="334"/>
      <c r="C39" s="380"/>
      <c r="D39" s="156" t="s">
        <v>148</v>
      </c>
      <c r="E39" s="157"/>
      <c r="F39" s="100" t="s">
        <v>134</v>
      </c>
      <c r="G39" s="104" t="s">
        <v>149</v>
      </c>
      <c r="H39" s="158"/>
      <c r="I39" s="158"/>
      <c r="J39" s="104" t="s">
        <v>83</v>
      </c>
      <c r="K39" s="102"/>
      <c r="L39" s="102"/>
      <c r="M39" s="102"/>
      <c r="N39" s="102"/>
      <c r="O39" s="103"/>
    </row>
    <row r="40" spans="1:15" ht="27" customHeight="1" x14ac:dyDescent="0.4">
      <c r="A40" s="97" t="s">
        <v>175</v>
      </c>
      <c r="B40" s="334"/>
      <c r="C40" s="381"/>
      <c r="D40" s="156" t="s">
        <v>150</v>
      </c>
      <c r="E40" s="157"/>
      <c r="F40" s="100" t="s">
        <v>134</v>
      </c>
      <c r="G40" s="100" t="s">
        <v>134</v>
      </c>
      <c r="H40" s="104" t="s">
        <v>83</v>
      </c>
      <c r="I40" s="104" t="s">
        <v>83</v>
      </c>
      <c r="J40" s="104" t="s">
        <v>83</v>
      </c>
      <c r="K40" s="102"/>
      <c r="L40" s="102"/>
      <c r="M40" s="102"/>
      <c r="N40" s="102"/>
      <c r="O40" s="103"/>
    </row>
    <row r="41" spans="1:15" ht="27" customHeight="1" x14ac:dyDescent="0.4">
      <c r="A41" s="97" t="s">
        <v>176</v>
      </c>
      <c r="B41" s="333" t="s">
        <v>152</v>
      </c>
      <c r="C41" s="379" t="s">
        <v>89</v>
      </c>
      <c r="D41" s="156" t="s">
        <v>197</v>
      </c>
      <c r="E41" s="157"/>
      <c r="F41" s="100" t="s">
        <v>83</v>
      </c>
      <c r="G41" s="104" t="s">
        <v>83</v>
      </c>
      <c r="H41" s="104" t="s">
        <v>83</v>
      </c>
      <c r="I41" s="104" t="s">
        <v>83</v>
      </c>
      <c r="J41" s="104" t="s">
        <v>83</v>
      </c>
      <c r="K41" s="102"/>
      <c r="L41" s="102"/>
      <c r="M41" s="102"/>
      <c r="N41" s="102"/>
      <c r="O41" s="103"/>
    </row>
    <row r="42" spans="1:15" ht="27" customHeight="1" x14ac:dyDescent="0.4">
      <c r="A42" s="97" t="s">
        <v>177</v>
      </c>
      <c r="B42" s="334"/>
      <c r="C42" s="380"/>
      <c r="D42" s="156" t="s">
        <v>146</v>
      </c>
      <c r="E42" s="157"/>
      <c r="F42" s="100" t="s">
        <v>134</v>
      </c>
      <c r="G42" s="104" t="s">
        <v>147</v>
      </c>
      <c r="H42" s="158"/>
      <c r="I42" s="158"/>
      <c r="J42" s="104" t="s">
        <v>83</v>
      </c>
      <c r="K42" s="102"/>
      <c r="L42" s="102"/>
      <c r="M42" s="102"/>
      <c r="N42" s="102"/>
      <c r="O42" s="103"/>
    </row>
    <row r="43" spans="1:15" ht="27" customHeight="1" x14ac:dyDescent="0.4">
      <c r="A43" s="97" t="s">
        <v>178</v>
      </c>
      <c r="B43" s="334"/>
      <c r="C43" s="380"/>
      <c r="D43" s="156" t="s">
        <v>148</v>
      </c>
      <c r="E43" s="157"/>
      <c r="F43" s="100" t="s">
        <v>134</v>
      </c>
      <c r="G43" s="104" t="s">
        <v>149</v>
      </c>
      <c r="H43" s="158"/>
      <c r="I43" s="158"/>
      <c r="J43" s="104" t="s">
        <v>83</v>
      </c>
      <c r="K43" s="102"/>
      <c r="L43" s="102"/>
      <c r="M43" s="102"/>
      <c r="N43" s="102"/>
      <c r="O43" s="103"/>
    </row>
    <row r="44" spans="1:15" ht="27" customHeight="1" x14ac:dyDescent="0.4">
      <c r="A44" s="97" t="s">
        <v>179</v>
      </c>
      <c r="B44" s="334"/>
      <c r="C44" s="381"/>
      <c r="D44" s="156" t="s">
        <v>150</v>
      </c>
      <c r="E44" s="157"/>
      <c r="F44" s="100" t="s">
        <v>134</v>
      </c>
      <c r="G44" s="100" t="s">
        <v>134</v>
      </c>
      <c r="H44" s="104" t="s">
        <v>83</v>
      </c>
      <c r="I44" s="104" t="s">
        <v>83</v>
      </c>
      <c r="J44" s="104" t="s">
        <v>83</v>
      </c>
      <c r="K44" s="102"/>
      <c r="L44" s="102"/>
      <c r="M44" s="102"/>
      <c r="N44" s="102"/>
      <c r="O44" s="103"/>
    </row>
    <row r="45" spans="1:15" ht="27" customHeight="1" x14ac:dyDescent="0.4">
      <c r="A45" s="97" t="s">
        <v>180</v>
      </c>
      <c r="B45" s="110" t="s">
        <v>212</v>
      </c>
      <c r="C45" s="329" t="s">
        <v>213</v>
      </c>
      <c r="D45" s="330"/>
      <c r="E45" s="199"/>
      <c r="F45" s="100" t="s">
        <v>83</v>
      </c>
      <c r="G45" s="104" t="s">
        <v>83</v>
      </c>
      <c r="H45" s="104" t="s">
        <v>83</v>
      </c>
      <c r="I45" s="104" t="s">
        <v>83</v>
      </c>
      <c r="J45" s="104" t="s">
        <v>83</v>
      </c>
      <c r="K45" s="102"/>
      <c r="L45" s="102"/>
      <c r="M45" s="102"/>
      <c r="N45" s="102"/>
      <c r="O45" s="103"/>
    </row>
    <row r="46" spans="1:15" ht="27" customHeight="1" x14ac:dyDescent="0.4">
      <c r="A46" s="97" t="s">
        <v>181</v>
      </c>
      <c r="B46" s="155" t="s">
        <v>198</v>
      </c>
      <c r="C46" s="329" t="s">
        <v>199</v>
      </c>
      <c r="D46" s="330"/>
      <c r="E46" s="195"/>
      <c r="F46" s="100" t="s">
        <v>83</v>
      </c>
      <c r="G46" s="104" t="s">
        <v>83</v>
      </c>
      <c r="H46" s="104" t="s">
        <v>83</v>
      </c>
      <c r="I46" s="104" t="s">
        <v>83</v>
      </c>
      <c r="J46" s="104" t="s">
        <v>83</v>
      </c>
      <c r="K46" s="102"/>
      <c r="L46" s="102"/>
      <c r="M46" s="102"/>
      <c r="N46" s="102"/>
      <c r="O46" s="103"/>
    </row>
    <row r="47" spans="1:15" ht="27" customHeight="1" x14ac:dyDescent="0.4">
      <c r="A47" s="97" t="s">
        <v>182</v>
      </c>
      <c r="B47" s="110" t="s">
        <v>126</v>
      </c>
      <c r="C47" s="329" t="s">
        <v>126</v>
      </c>
      <c r="D47" s="330"/>
      <c r="E47" s="118"/>
      <c r="F47" s="100" t="s">
        <v>126</v>
      </c>
      <c r="G47" s="104" t="s">
        <v>126</v>
      </c>
      <c r="H47" s="104" t="s">
        <v>126</v>
      </c>
      <c r="I47" s="104" t="s">
        <v>126</v>
      </c>
      <c r="J47" s="104" t="s">
        <v>126</v>
      </c>
      <c r="K47" s="102"/>
      <c r="L47" s="102"/>
      <c r="M47" s="102"/>
      <c r="N47" s="102"/>
      <c r="O47" s="103"/>
    </row>
    <row r="48" spans="1:15" ht="24" customHeight="1" x14ac:dyDescent="0.4">
      <c r="A48" s="336" t="s">
        <v>119</v>
      </c>
      <c r="B48" s="337"/>
      <c r="C48" s="337"/>
      <c r="D48" s="337"/>
      <c r="E48" s="337"/>
      <c r="F48" s="337"/>
      <c r="G48" s="337"/>
      <c r="H48" s="337"/>
      <c r="I48" s="337"/>
      <c r="J48" s="337"/>
      <c r="K48" s="337"/>
      <c r="L48" s="337"/>
      <c r="M48" s="337"/>
      <c r="N48" s="337"/>
      <c r="O48" s="338"/>
    </row>
    <row r="49" spans="1:15" ht="21" customHeight="1" x14ac:dyDescent="0.4">
      <c r="A49" s="111" t="s">
        <v>80</v>
      </c>
      <c r="B49" s="125"/>
      <c r="C49" s="125"/>
      <c r="D49" s="112"/>
      <c r="E49" s="112"/>
      <c r="F49" s="112"/>
      <c r="G49" s="113"/>
      <c r="H49" s="113"/>
      <c r="I49" s="113"/>
      <c r="J49" s="126"/>
      <c r="K49" s="113"/>
      <c r="L49" s="113"/>
      <c r="M49" s="113"/>
      <c r="N49" s="113"/>
      <c r="O49" s="127"/>
    </row>
    <row r="50" spans="1:15" ht="21" customHeight="1" x14ac:dyDescent="0.4">
      <c r="A50" s="111" t="s">
        <v>89</v>
      </c>
      <c r="B50" s="125"/>
      <c r="C50" s="125"/>
      <c r="D50" s="112"/>
      <c r="E50" s="112"/>
      <c r="F50" s="112"/>
      <c r="G50" s="113"/>
      <c r="H50" s="113"/>
      <c r="I50" s="113"/>
      <c r="J50" s="126"/>
      <c r="K50" s="113"/>
      <c r="L50" s="113"/>
      <c r="M50" s="113"/>
      <c r="N50" s="113"/>
      <c r="O50" s="127"/>
    </row>
    <row r="51" spans="1:15" ht="21" customHeight="1" x14ac:dyDescent="0.4">
      <c r="A51" s="111" t="s">
        <v>93</v>
      </c>
      <c r="B51" s="125"/>
      <c r="C51" s="125"/>
      <c r="D51" s="112"/>
      <c r="E51" s="112"/>
      <c r="F51" s="112"/>
      <c r="G51" s="113"/>
      <c r="H51" s="113"/>
      <c r="I51" s="113"/>
      <c r="J51" s="126"/>
      <c r="K51" s="113"/>
      <c r="L51" s="113"/>
      <c r="M51" s="113"/>
      <c r="N51" s="113"/>
      <c r="O51" s="127"/>
    </row>
    <row r="52" spans="1:15" ht="21" customHeight="1" x14ac:dyDescent="0.4">
      <c r="A52" s="111" t="s">
        <v>95</v>
      </c>
      <c r="B52" s="125"/>
      <c r="C52" s="125"/>
      <c r="D52" s="112"/>
      <c r="E52" s="112"/>
      <c r="F52" s="112"/>
      <c r="G52" s="113"/>
      <c r="H52" s="113"/>
      <c r="I52" s="113"/>
      <c r="J52" s="126"/>
      <c r="K52" s="113"/>
      <c r="L52" s="113"/>
      <c r="M52" s="113"/>
      <c r="N52" s="113"/>
      <c r="O52" s="127"/>
    </row>
    <row r="53" spans="1:15" ht="21" customHeight="1" thickBot="1" x14ac:dyDescent="0.45">
      <c r="A53" s="114" t="s">
        <v>96</v>
      </c>
      <c r="B53" s="128"/>
      <c r="C53" s="128"/>
      <c r="D53" s="115"/>
      <c r="E53" s="115"/>
      <c r="F53" s="115"/>
      <c r="G53" s="116"/>
      <c r="H53" s="116"/>
      <c r="I53" s="116"/>
      <c r="J53" s="129"/>
      <c r="K53" s="116"/>
      <c r="L53" s="116"/>
      <c r="M53" s="116"/>
      <c r="N53" s="116"/>
      <c r="O53" s="130"/>
    </row>
    <row r="54" spans="1:15" ht="15" customHeight="1" x14ac:dyDescent="0.4"/>
    <row r="55" spans="1:15" ht="43.9" customHeight="1" x14ac:dyDescent="0.4"/>
    <row r="56" spans="1:15" ht="15" customHeight="1" x14ac:dyDescent="0.4">
      <c r="A56" s="245" t="s">
        <v>186</v>
      </c>
      <c r="B56" s="245"/>
      <c r="C56" s="245"/>
      <c r="L56" s="322" t="s">
        <v>23</v>
      </c>
      <c r="M56" s="322"/>
      <c r="N56" s="322"/>
      <c r="O56" s="322"/>
    </row>
    <row r="57" spans="1:15" ht="15" customHeight="1" x14ac:dyDescent="0.4">
      <c r="L57" s="331" t="s">
        <v>31</v>
      </c>
      <c r="M57" s="331"/>
      <c r="N57" s="331"/>
      <c r="O57" s="331"/>
    </row>
    <row r="58" spans="1:15" ht="15" customHeight="1" x14ac:dyDescent="0.4">
      <c r="L58" s="331"/>
      <c r="M58" s="331"/>
      <c r="N58" s="331"/>
      <c r="O58" s="331"/>
    </row>
    <row r="59" spans="1:15" ht="15" customHeight="1" x14ac:dyDescent="0.4"/>
    <row r="60" spans="1:15" ht="15" customHeight="1" x14ac:dyDescent="0.4"/>
    <row r="61" spans="1:15" ht="15" customHeight="1" x14ac:dyDescent="0.4"/>
    <row r="62" spans="1:15" ht="15" customHeight="1" x14ac:dyDescent="0.4"/>
    <row r="63" spans="1:15" ht="15" customHeight="1" x14ac:dyDescent="0.4"/>
    <row r="64" spans="1:15" ht="15" customHeight="1" x14ac:dyDescent="0.4"/>
    <row r="65" ht="15" customHeight="1" x14ac:dyDescent="0.4"/>
    <row r="66" ht="15" customHeight="1" x14ac:dyDescent="0.4"/>
    <row r="67" ht="15" customHeight="1" x14ac:dyDescent="0.4"/>
    <row r="68" ht="15" customHeight="1" x14ac:dyDescent="0.4"/>
    <row r="69" ht="15" customHeight="1" x14ac:dyDescent="0.4"/>
    <row r="70" ht="15" customHeight="1" x14ac:dyDescent="0.4"/>
    <row r="71" ht="15" customHeight="1" x14ac:dyDescent="0.4"/>
    <row r="72" ht="15" customHeight="1" x14ac:dyDescent="0.4"/>
    <row r="73" ht="15" customHeight="1" x14ac:dyDescent="0.4"/>
    <row r="74" ht="15" customHeight="1" x14ac:dyDescent="0.4"/>
    <row r="75" ht="15" customHeight="1" x14ac:dyDescent="0.4"/>
    <row r="76" ht="15" customHeight="1" x14ac:dyDescent="0.4"/>
    <row r="77" ht="15" customHeight="1" x14ac:dyDescent="0.4"/>
    <row r="78" ht="15" customHeight="1" x14ac:dyDescent="0.4"/>
    <row r="79" ht="15" customHeight="1" x14ac:dyDescent="0.4"/>
    <row r="80" ht="15" customHeight="1" x14ac:dyDescent="0.4"/>
    <row r="81" ht="15" customHeight="1" x14ac:dyDescent="0.4"/>
    <row r="82" ht="15" customHeight="1" x14ac:dyDescent="0.4"/>
    <row r="83" ht="15" customHeight="1" x14ac:dyDescent="0.4"/>
    <row r="84" ht="15" customHeight="1" x14ac:dyDescent="0.4"/>
    <row r="85" ht="15" customHeight="1" x14ac:dyDescent="0.4"/>
    <row r="86" ht="15" customHeight="1" x14ac:dyDescent="0.4"/>
    <row r="87" ht="15" customHeight="1" x14ac:dyDescent="0.4"/>
    <row r="88" ht="15" customHeight="1" x14ac:dyDescent="0.4"/>
    <row r="89" ht="15" customHeight="1" x14ac:dyDescent="0.4"/>
    <row r="90" ht="15" customHeight="1" x14ac:dyDescent="0.4"/>
    <row r="91" ht="15" customHeight="1" x14ac:dyDescent="0.4"/>
    <row r="92" ht="15" customHeight="1" x14ac:dyDescent="0.4"/>
  </sheetData>
  <mergeCells count="47">
    <mergeCell ref="B41:B44"/>
    <mergeCell ref="C41:C44"/>
    <mergeCell ref="C45:D45"/>
    <mergeCell ref="B37:B40"/>
    <mergeCell ref="C37:C40"/>
    <mergeCell ref="C36:D36"/>
    <mergeCell ref="A2:O2"/>
    <mergeCell ref="A3:B3"/>
    <mergeCell ref="L7:N7"/>
    <mergeCell ref="A6:E6"/>
    <mergeCell ref="A4:N4"/>
    <mergeCell ref="B7:J7"/>
    <mergeCell ref="K9:O9"/>
    <mergeCell ref="K10:M10"/>
    <mergeCell ref="N10:N11"/>
    <mergeCell ref="O10:O11"/>
    <mergeCell ref="A9:A11"/>
    <mergeCell ref="B9:B11"/>
    <mergeCell ref="C9:D9"/>
    <mergeCell ref="F9:F11"/>
    <mergeCell ref="G9:I10"/>
    <mergeCell ref="J9:J11"/>
    <mergeCell ref="C10:D11"/>
    <mergeCell ref="E10:E11"/>
    <mergeCell ref="C13:D13"/>
    <mergeCell ref="C14:D14"/>
    <mergeCell ref="B15:B18"/>
    <mergeCell ref="C15:D15"/>
    <mergeCell ref="C16:D16"/>
    <mergeCell ref="C17:D17"/>
    <mergeCell ref="C18:D18"/>
    <mergeCell ref="C46:D46"/>
    <mergeCell ref="A56:C56"/>
    <mergeCell ref="L56:O56"/>
    <mergeCell ref="L57:O58"/>
    <mergeCell ref="A1:N1"/>
    <mergeCell ref="C24:D24"/>
    <mergeCell ref="B25:B35"/>
    <mergeCell ref="C25:D25"/>
    <mergeCell ref="C47:D47"/>
    <mergeCell ref="A48:O48"/>
    <mergeCell ref="C19:D19"/>
    <mergeCell ref="C20:D20"/>
    <mergeCell ref="C21:D21"/>
    <mergeCell ref="C22:D22"/>
    <mergeCell ref="C23:D23"/>
    <mergeCell ref="C12:D12"/>
  </mergeCells>
  <phoneticPr fontId="50" type="noConversion"/>
  <printOptions horizontalCentered="1"/>
  <pageMargins left="0.35433070866141736" right="0.27559055118110237" top="0.43307086614173229" bottom="0.23622047244094491" header="0.31496062992125984" footer="0.15748031496062992"/>
  <pageSetup paperSize="9" scale="42"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7</vt:i4>
      </vt:variant>
      <vt:variant>
        <vt:lpstr>Pojmenované oblasti</vt:lpstr>
      </vt:variant>
      <vt:variant>
        <vt:i4>3</vt:i4>
      </vt:variant>
    </vt:vector>
  </HeadingPairs>
  <TitlesOfParts>
    <vt:vector size="10" baseType="lpstr">
      <vt:lpstr>Krycí list nabídky</vt:lpstr>
      <vt:lpstr>Poddodavaté (v nabídce)</vt:lpstr>
      <vt:lpstr>Přehled obratu</vt:lpstr>
      <vt:lpstr>Přehled referencí - stavba</vt:lpstr>
      <vt:lpstr>Realizační tým</vt:lpstr>
      <vt:lpstr>Počet zaměstnanců</vt:lpstr>
      <vt:lpstr>Seznam dokladů OR</vt:lpstr>
      <vt:lpstr>'Přehled referencí - stavba'!Názvy_tisku</vt:lpstr>
      <vt:lpstr>'Krycí list nabídky'!Oblast_tisku</vt:lpstr>
      <vt:lpstr>'Přehled referencí - stavba'!Oblast_tisku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2016-11-07T21:40:04Z</cp:lastPrinted>
  <dcterms:created xsi:type="dcterms:W3CDTF">2008-10-22T10:10:09Z</dcterms:created>
  <dcterms:modified xsi:type="dcterms:W3CDTF">2021-05-11T14:38:13Z</dcterms:modified>
</cp:coreProperties>
</file>