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filterPrivacy="1"/>
  <xr:revisionPtr revIDLastSave="0" documentId="13_ncr:1_{BC7D0B22-7DD1-4FB3-ABE1-1F92DF583EB6}" xr6:coauthVersionLast="46" xr6:coauthVersionMax="46" xr10:uidLastSave="{00000000-0000-0000-0000-000000000000}"/>
  <bookViews>
    <workbookView xWindow="1332" yWindow="954" windowWidth="22068" windowHeight="11556" xr2:uid="{00000000-000D-0000-FFFF-FFFF00000000}"/>
  </bookViews>
  <sheets>
    <sheet name="Krycí list nabídky" sheetId="1" r:id="rId1"/>
    <sheet name="Poddodavaté (v nabídce)" sheetId="15" r:id="rId2"/>
    <sheet name="Přehled obratu" sheetId="17" r:id="rId3"/>
    <sheet name="Přehled referencí - stavba" sheetId="10" r:id="rId4"/>
    <sheet name="Realizační tým" sheetId="19" r:id="rId5"/>
    <sheet name="Počet zaměstnanců" sheetId="20" r:id="rId6"/>
    <sheet name="Seznam dokladů OR" sheetId="18" r:id="rId7"/>
  </sheets>
  <externalReferences>
    <externalReference r:id="rId8"/>
    <externalReference r:id="rId9"/>
    <externalReference r:id="rId10"/>
    <externalReference r:id="rId11"/>
    <externalReference r:id="rId12"/>
  </externalReferences>
  <definedNames>
    <definedName name="cisloobjektu" localSheetId="6">'[1]Krycí list'!$A$4</definedName>
    <definedName name="cisloobjektu">'[2]Krycí list'!$A$4</definedName>
    <definedName name="fghjhg" localSheetId="6">'[3]Krycí list'!$A$4</definedName>
    <definedName name="fghjhg">'[4]Krycí list'!$A$4</definedName>
    <definedName name="kriterium1" localSheetId="1">#REF!</definedName>
    <definedName name="kriterium1" localSheetId="2">#REF!</definedName>
    <definedName name="kriterium1" localSheetId="3">#REF!</definedName>
    <definedName name="kriterium1" localSheetId="6">#REF!</definedName>
    <definedName name="kriterium1">#REF!</definedName>
    <definedName name="nazevobjektu" localSheetId="6">'[1]Krycí list'!$C$4</definedName>
    <definedName name="nazevobjektu">'[2]Krycí list'!$C$4</definedName>
    <definedName name="_xlnm.Print_Titles" localSheetId="3">'Přehled referencí - stavba'!$1:$6</definedName>
    <definedName name="_xlnm.Print_Area" localSheetId="0">'Krycí list nabídky'!$A$1:$M$43</definedName>
    <definedName name="_xlnm.Print_Area" localSheetId="3">'Přehled referencí - stavba'!$A$1:$K$84</definedName>
    <definedName name="whefuigf" localSheetId="6">'[3]Krycí list'!$C$4</definedName>
    <definedName name="whefuigf">'[4]Krycí list'!$C$4</definedName>
  </definedNames>
  <calcPr calcId="181029"/>
</workbook>
</file>

<file path=xl/calcChain.xml><?xml version="1.0" encoding="utf-8"?>
<calcChain xmlns="http://schemas.openxmlformats.org/spreadsheetml/2006/main">
  <c r="A1" i="20" l="1"/>
  <c r="A19" i="20"/>
  <c r="B6" i="20"/>
  <c r="B6" i="19"/>
  <c r="B6" i="17"/>
  <c r="B7" i="15" l="1"/>
  <c r="A25" i="19" l="1"/>
  <c r="A1" i="10" l="1"/>
  <c r="A1" i="19" l="1"/>
  <c r="M28" i="1"/>
  <c r="A1" i="17"/>
  <c r="A27" i="15"/>
  <c r="A1" i="15"/>
  <c r="B6" i="10"/>
  <c r="H44" i="10"/>
  <c r="H26" i="10" l="1"/>
  <c r="H63" i="10"/>
  <c r="H83" i="10" s="1"/>
</calcChain>
</file>

<file path=xl/sharedStrings.xml><?xml version="1.0" encoding="utf-8"?>
<sst xmlns="http://schemas.openxmlformats.org/spreadsheetml/2006/main" count="493" uniqueCount="215">
  <si>
    <t>Krycí list nabídky</t>
  </si>
  <si>
    <t>popis</t>
  </si>
  <si>
    <t>bez DPH</t>
  </si>
  <si>
    <t>včetně DPH</t>
  </si>
  <si>
    <t>Legenda</t>
  </si>
  <si>
    <t>DPH</t>
  </si>
  <si>
    <t>nabídková cena v Kč</t>
  </si>
  <si>
    <r>
      <t xml:space="preserve">    </t>
    </r>
    <r>
      <rPr>
        <b/>
        <i/>
        <sz val="14"/>
        <color indexed="39"/>
        <rFont val="Verdana"/>
        <family val="2"/>
      </rPr>
      <t xml:space="preserve">                                           </t>
    </r>
  </si>
  <si>
    <t>……………………………................................................…….…………</t>
  </si>
  <si>
    <t>Tabulka číslo 1</t>
  </si>
  <si>
    <t>p. č. dokladu</t>
  </si>
  <si>
    <t>název dokladu</t>
  </si>
  <si>
    <t>označení osoby, která doklad vyhotovila</t>
  </si>
  <si>
    <t>datum vyhotovení dokladu</t>
  </si>
  <si>
    <t>obchodní firma nebo název</t>
  </si>
  <si>
    <t>sídlo</t>
  </si>
  <si>
    <t>Přehled realizovaných zakázek</t>
  </si>
  <si>
    <t>číslo</t>
  </si>
  <si>
    <t>Objednatel (subjekt, adresa)</t>
  </si>
  <si>
    <t>Kontaktní osoba objednatele (jméno, příjmení)</t>
  </si>
  <si>
    <t>telefon kontaktní osoby</t>
  </si>
  <si>
    <t>e-mail kontaktní osoby</t>
  </si>
  <si>
    <t>zahájení</t>
  </si>
  <si>
    <t>........................................................................................................................</t>
  </si>
  <si>
    <t>období</t>
  </si>
  <si>
    <t>minimální požadovaná hodnota</t>
  </si>
  <si>
    <t>skutečná hodnota dodavatele</t>
  </si>
  <si>
    <t>Tabulka číslo 2</t>
  </si>
  <si>
    <t>Tabulka číslo 3</t>
  </si>
  <si>
    <t>……………………………........................................</t>
  </si>
  <si>
    <t>Název nebo obchodní firma účastníka zadávacího řízení</t>
  </si>
  <si>
    <t>vlastnoruční podpis osoby oprávněné jednat jménem či za účastníka zadávacího řízení</t>
  </si>
  <si>
    <t>X</t>
  </si>
  <si>
    <t>takto označené buňky budou přeneseny do protokolu o otevírání obálek nabídek</t>
  </si>
  <si>
    <t>takto označené buňky vyplní účastníků zadávacího řízení</t>
  </si>
  <si>
    <t>Dodavatel tímto prohlašuje, že veškeré jím výše uvedené údaje odpovídají skutečnosti ke dni podání jeho nabídky,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</si>
  <si>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Kontaktní informace</t>
  </si>
  <si>
    <t>takto označené buňky vyplní účastník zadávacího řízení</t>
  </si>
  <si>
    <t>Velikost podniku* - zaškrtněte</t>
  </si>
  <si>
    <t>mikro</t>
  </si>
  <si>
    <t>malý</t>
  </si>
  <si>
    <t>střední</t>
  </si>
  <si>
    <t>velký</t>
  </si>
  <si>
    <t>*mikro: &lt; 10 zaměstnanců, roční obrat &lt; 2 mil. EUR; malý: &lt; 50 zaměstnanců, roční obrat &lt; 10 mil. EUR; střední: &lt; 250 zaměstnanců, roční obrat &lt; 43 mil. EUR; velký: &gt; 250 zaměstnanců, roční obrat &gt; 43 mil. EUR</t>
  </si>
  <si>
    <t xml:space="preserve">Název nebo obchodní firma </t>
  </si>
  <si>
    <t xml:space="preserve">Sídlo </t>
  </si>
  <si>
    <t xml:space="preserve">Právní forma </t>
  </si>
  <si>
    <t xml:space="preserve">Identifikační číslo </t>
  </si>
  <si>
    <t xml:space="preserve">Daňové identifikační číslo </t>
  </si>
  <si>
    <t>Jméno a příjmení statutárního orgánu nebo jeho členů</t>
  </si>
  <si>
    <t>Jméno a příjmení jiné fyzické osoby oprávněné jednat jménem</t>
  </si>
  <si>
    <t xml:space="preserve">Telefon účastníka </t>
  </si>
  <si>
    <t xml:space="preserve">E-mailová adresa </t>
  </si>
  <si>
    <t>ID datové schránky</t>
  </si>
  <si>
    <t>Obchodní firma, název</t>
  </si>
  <si>
    <t>NUTS</t>
  </si>
  <si>
    <t>Poddodavatelé účastníka zadávacího řízení</t>
  </si>
  <si>
    <t>č.</t>
  </si>
  <si>
    <t>identifikační údaje poddodavatele</t>
  </si>
  <si>
    <t>poddodavatel prokazuje část kvalifikace účastníka zadávacího řízení</t>
  </si>
  <si>
    <t>objem poddodávky z celkového objemu zakázky</t>
  </si>
  <si>
    <t>specifikace prací realizovaných poddodavatelem /specifikace práv poskytovaných poddodavatelem k prokázání kvalifikace účastníka zadávacího řízení</t>
  </si>
  <si>
    <t>Sídlo</t>
  </si>
  <si>
    <t>ANO / NE</t>
  </si>
  <si>
    <t>%</t>
  </si>
  <si>
    <t>přehled poddodavatelů pro nabídku účastníka zadávacího řízení</t>
  </si>
  <si>
    <t>..........................................................................................</t>
  </si>
  <si>
    <t xml:space="preserve">takto označené buňky vyplní účastní zadávacího řízení </t>
  </si>
  <si>
    <t>Přehled o obratu</t>
  </si>
  <si>
    <t>zadavatelem požadovná výše obratu</t>
  </si>
  <si>
    <t>Skutečná výše obratu dodavatele</t>
  </si>
  <si>
    <t>Přehled průměrného ročního obratu dodavatele za poslední 3 roky</t>
  </si>
  <si>
    <t>SEZNAM DOKLADŮ K PROKÁZÁNÍ KVALIFIKACE</t>
  </si>
  <si>
    <t>k prokázání způsobilosti podle ustanovení zákona</t>
  </si>
  <si>
    <t>název subjektu, pro něhož je doklad vyhotoven (název účastníka nebo poddodavatele účastníka)</t>
  </si>
  <si>
    <t>v případě prokazování kvalifikace prostřednictvím poddodavatele</t>
  </si>
  <si>
    <t>název akce, pro niž je doklad vyhotoven</t>
  </si>
  <si>
    <t>identifikační údaje poddodavatele, jehož prostřednictvím účastník zadávacího řízení prokazuje kvalifikaci</t>
  </si>
  <si>
    <t>název smlouvy s poddodavatelem</t>
  </si>
  <si>
    <t>datum uzavření smlouvy s poddodavatelem</t>
  </si>
  <si>
    <t>1.</t>
  </si>
  <si>
    <t>§ 74/1/a)-e)</t>
  </si>
  <si>
    <t>Čestné prohlášení - Základní způsobilost podle ustanovení § 74 zákona</t>
  </si>
  <si>
    <t>doplnit</t>
  </si>
  <si>
    <t>§ 74-77</t>
  </si>
  <si>
    <t>Výpis ze seznamu kvalifikovaných dodavatelů</t>
  </si>
  <si>
    <t>-----</t>
  </si>
  <si>
    <t>§ 74-78</t>
  </si>
  <si>
    <t>Výpis ze seznamu certifikovaných dodavatelů</t>
  </si>
  <si>
    <t>2.</t>
  </si>
  <si>
    <t>§ 74/1/a)</t>
  </si>
  <si>
    <r>
      <t xml:space="preserve">Výpis z evidence rejstříku trestů právnických osob - </t>
    </r>
    <r>
      <rPr>
        <i/>
        <sz val="8"/>
        <color indexed="10"/>
        <rFont val="Verdana"/>
        <family val="2"/>
      </rPr>
      <t>NÁZEV SPOLEČNOSTI DOPLNIT</t>
    </r>
  </si>
  <si>
    <t>např. Česká pošta, s.p.</t>
  </si>
  <si>
    <t>3.</t>
  </si>
  <si>
    <r>
      <t>Výpis z evidence rejstříku trestů fyzických osob -</t>
    </r>
    <r>
      <rPr>
        <i/>
        <sz val="8"/>
        <color indexed="10"/>
        <rFont val="Verdana"/>
        <family val="2"/>
      </rPr>
      <t xml:space="preserve"> JMÉNO JEDNATELE DOPLNIT</t>
    </r>
  </si>
  <si>
    <t>4.</t>
  </si>
  <si>
    <t>5.</t>
  </si>
  <si>
    <t>6.</t>
  </si>
  <si>
    <t>§ 74/1/b)</t>
  </si>
  <si>
    <t>Potvrzení finančního úřadu</t>
  </si>
  <si>
    <t xml:space="preserve">Finanční úřad </t>
  </si>
  <si>
    <t>7.</t>
  </si>
  <si>
    <t>§ 74/1/d)</t>
  </si>
  <si>
    <t>Potvrzení okresní správy sociálního zabezpečení</t>
  </si>
  <si>
    <r>
      <rPr>
        <i/>
        <sz val="8"/>
        <color indexed="10"/>
        <rFont val="Verdana"/>
        <family val="2"/>
      </rPr>
      <t>Okresní/ Měststká</t>
    </r>
    <r>
      <rPr>
        <i/>
        <sz val="8"/>
        <color indexed="8"/>
        <rFont val="Verdana"/>
        <family val="2"/>
      </rPr>
      <t xml:space="preserve"> správa sociálního zabezpečení</t>
    </r>
  </si>
  <si>
    <t>8.</t>
  </si>
  <si>
    <t>§ 77/1</t>
  </si>
  <si>
    <r>
      <t xml:space="preserve">Výpis z obchodního rejstříku, vedeného </t>
    </r>
    <r>
      <rPr>
        <i/>
        <sz val="8"/>
        <color indexed="10"/>
        <rFont val="Verdana"/>
        <family val="2"/>
      </rPr>
      <t>Krajským soudem v …….. oddíl …….., vložka …………..</t>
    </r>
  </si>
  <si>
    <t>9.</t>
  </si>
  <si>
    <t>§ 77/2/a)</t>
  </si>
  <si>
    <t>10.</t>
  </si>
  <si>
    <t>11.</t>
  </si>
  <si>
    <t>12.</t>
  </si>
  <si>
    <t>§ 78</t>
  </si>
  <si>
    <t>13.</t>
  </si>
  <si>
    <t>Tabulka: Přehled realizovaných zakázek</t>
  </si>
  <si>
    <t>14.</t>
  </si>
  <si>
    <t>15.</t>
  </si>
  <si>
    <t>16.</t>
  </si>
  <si>
    <t>V případě, že zadavatel postupoval podle § 46 zákona - přehled dokladů, které byly k prokázání kvalifikace předloženy dodatečně</t>
  </si>
  <si>
    <t>Ze dne</t>
  </si>
  <si>
    <t>Finanční objem realizované zakázky</t>
  </si>
  <si>
    <t>Výše účelně vynaložených nákladů účastníka zadávacího řízení spojených s jeho účastí v tomto zadávacím řízení v Kč bez DPH</t>
  </si>
  <si>
    <t xml:space="preserve">přehled poddodavatelů, kteří se budou podílet na plnění veřejné zakázky z více jak 20 % objemu zadávané veřejné zakázky </t>
  </si>
  <si>
    <t>IČO</t>
  </si>
  <si>
    <r>
      <t xml:space="preserve">Výpis z veřejné části Živnostenského rejstříku  </t>
    </r>
    <r>
      <rPr>
        <i/>
        <sz val="8"/>
        <color indexed="10"/>
        <rFont val="Verdana"/>
        <family val="2"/>
      </rPr>
      <t xml:space="preserve"> </t>
    </r>
  </si>
  <si>
    <t xml:space="preserve"> </t>
  </si>
  <si>
    <r>
      <t xml:space="preserve">Výkaz zisku a ztrát za </t>
    </r>
    <r>
      <rPr>
        <i/>
        <sz val="8"/>
        <color indexed="10"/>
        <rFont val="Verdana"/>
        <family val="2"/>
      </rPr>
      <t>3</t>
    </r>
    <r>
      <rPr>
        <i/>
        <sz val="8"/>
        <color indexed="8"/>
        <rFont val="Verdana"/>
        <family val="2"/>
      </rPr>
      <t xml:space="preserve"> bezprostředně předcházejících období</t>
    </r>
  </si>
  <si>
    <t>Tabulka číslo 4</t>
  </si>
  <si>
    <t xml:space="preserve">Údaje účastníka zadávacího řízení ke kritériu hodnocení </t>
  </si>
  <si>
    <t>Realizační tým</t>
  </si>
  <si>
    <t>Seznam techniků, kteří se budou podílet na plnění veřejné zakázky</t>
  </si>
  <si>
    <t>pol.</t>
  </si>
  <si>
    <t>pozice</t>
  </si>
  <si>
    <t>jméno</t>
  </si>
  <si>
    <t>vzdělání</t>
  </si>
  <si>
    <t>délka praxe</t>
  </si>
  <si>
    <t>zaměstnanec ZAM / subdodavatel SUB</t>
  </si>
  <si>
    <t>Dodavatel tímto prohlašuje, že veškeré jím výše uvedené údaje odpovídají skutečnosti ke dni podání jeho nabídky, jsou pravdivé a výše uvedené osoby se budou podíle na plnění veřejné zakázky. Výše uvedené skutečnosti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</si>
  <si>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t>
  </si>
  <si>
    <t>17.</t>
  </si>
  <si>
    <t>18.</t>
  </si>
  <si>
    <t>19.</t>
  </si>
  <si>
    <t>20.</t>
  </si>
  <si>
    <t>21.</t>
  </si>
  <si>
    <t>Tabulka: Realizační tým</t>
  </si>
  <si>
    <r>
      <t xml:space="preserve">Doklad o vzdělání: diplom  </t>
    </r>
    <r>
      <rPr>
        <i/>
        <sz val="8"/>
        <color indexed="10"/>
        <rFont val="Verdana"/>
        <family val="2"/>
      </rPr>
      <t>XXX,</t>
    </r>
  </si>
  <si>
    <t>např. VUT</t>
  </si>
  <si>
    <r>
      <t xml:space="preserve">Autorizace č. </t>
    </r>
    <r>
      <rPr>
        <i/>
        <sz val="8"/>
        <color indexed="10"/>
        <rFont val="Verdana"/>
        <family val="2"/>
      </rPr>
      <t>XXX,</t>
    </r>
  </si>
  <si>
    <t>např. ČKAIT</t>
  </si>
  <si>
    <r>
      <t xml:space="preserve">Čestné prohlášení o délce praxe a referenčních zakázkách - délka praxe </t>
    </r>
    <r>
      <rPr>
        <i/>
        <sz val="8"/>
        <color indexed="10"/>
        <rFont val="Verdana"/>
        <family val="2"/>
      </rPr>
      <t>XXX let</t>
    </r>
  </si>
  <si>
    <t>§ 79/2/c)</t>
  </si>
  <si>
    <t>§ 79/2/d)</t>
  </si>
  <si>
    <t>Tabulka číslo 5</t>
  </si>
  <si>
    <t>Název obdobné stavební práce</t>
  </si>
  <si>
    <t>Místo provedení obdobné stavební práce</t>
  </si>
  <si>
    <t>Termín provedení obdobné stavební práce</t>
  </si>
  <si>
    <t>Finanční objem obdobné stavební práce v mil. Kč bez DPH</t>
  </si>
  <si>
    <t>Osvědčení objednatele</t>
  </si>
  <si>
    <t>ukončení</t>
  </si>
  <si>
    <t>přiloženo / nepřiloženo</t>
  </si>
  <si>
    <t>Vyznačené řádky jsou požadovaným minimem k prokázání kvalifikace.</t>
  </si>
  <si>
    <t>Seznam stavebních prací poskytnutých za posledních 5 let před zahájením zadávacího řízení</t>
  </si>
  <si>
    <t>22.</t>
  </si>
  <si>
    <t>23.</t>
  </si>
  <si>
    <r>
      <t xml:space="preserve">Výpis z veřejné části Živnostenského rejstříku, Živnostenský list zahrnující </t>
    </r>
    <r>
      <rPr>
        <i/>
        <sz val="8"/>
        <color indexed="10"/>
        <rFont val="Verdana"/>
        <family val="2"/>
      </rPr>
      <t xml:space="preserve"> </t>
    </r>
  </si>
  <si>
    <t>§ 79/2/ a)</t>
  </si>
  <si>
    <t>1. část</t>
  </si>
  <si>
    <t>2. část</t>
  </si>
  <si>
    <t>Dodavatel tímto prohlašuje, že veškeré jím výše uvedené údaje odpovídají skutečnosti ke dni podání jeho nabídky / žádosti o účast,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</si>
  <si>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hlavní stavbyvedoucí</t>
  </si>
  <si>
    <r>
      <t xml:space="preserve">hlavní stavbyvedoucí: </t>
    </r>
    <r>
      <rPr>
        <i/>
        <sz val="8"/>
        <color indexed="10"/>
        <rFont val="Verdana"/>
        <family val="2"/>
      </rPr>
      <t>JMÉNO</t>
    </r>
  </si>
  <si>
    <t>24.</t>
  </si>
  <si>
    <t>25.</t>
  </si>
  <si>
    <t>26.</t>
  </si>
  <si>
    <t>27.</t>
  </si>
  <si>
    <t>28.</t>
  </si>
  <si>
    <t>29.</t>
  </si>
  <si>
    <t>30.</t>
  </si>
  <si>
    <t>31.</t>
  </si>
  <si>
    <t>32.</t>
  </si>
  <si>
    <t>33.</t>
  </si>
  <si>
    <t>34.</t>
  </si>
  <si>
    <t>V ……………………...………… dne ……………..………….. 2021</t>
  </si>
  <si>
    <t>V …....................... dne …..............2021</t>
  </si>
  <si>
    <t>V …………………………….. dne  ………………… 2021</t>
  </si>
  <si>
    <t>V ……..…....….... dne ...…. 2021</t>
  </si>
  <si>
    <t>40 mil. Kč</t>
  </si>
  <si>
    <t>3. část</t>
  </si>
  <si>
    <t>4. část</t>
  </si>
  <si>
    <t>stavbyvedoucí</t>
  </si>
  <si>
    <t>Tabulka číslo 6</t>
  </si>
  <si>
    <t>Počet zaměstnanců</t>
  </si>
  <si>
    <t>Přehled průměrného ročního počtu zaměstnanců dodavatele za poslední 3 roky</t>
  </si>
  <si>
    <t>zadavatelem poadovaný průměrný počet zaměstnanců dodavatele</t>
  </si>
  <si>
    <t>průměrný počet zaměstnanců dodavatele</t>
  </si>
  <si>
    <t xml:space="preserve"> Tabulka číslo 7</t>
  </si>
  <si>
    <r>
      <t xml:space="preserve">stavbyvedoucí: </t>
    </r>
    <r>
      <rPr>
        <i/>
        <sz val="8"/>
        <color indexed="10"/>
        <rFont val="Verdana"/>
        <family val="2"/>
      </rPr>
      <t>JMÉNO</t>
    </r>
  </si>
  <si>
    <t>§ 79/2/i)</t>
  </si>
  <si>
    <t>Tabulka: Přehled zaměstnanců</t>
  </si>
  <si>
    <t>Folimanka – volnočasový areál pod Nuselským mostem</t>
  </si>
  <si>
    <r>
      <t xml:space="preserve">Nabídková cena dle oceněného soupisu stavebních prací, dodávek a služeb s výkazem výměr           </t>
    </r>
    <r>
      <rPr>
        <i/>
        <sz val="12"/>
        <rFont val="Verdana"/>
        <family val="2"/>
      </rPr>
      <t>(údaj převzatý z ROZPOČTU)</t>
    </r>
  </si>
  <si>
    <t>2017 resp. (2018)</t>
  </si>
  <si>
    <t>2018 resp. (2019)</t>
  </si>
  <si>
    <t>2019 resp. (2020)</t>
  </si>
  <si>
    <r>
      <t>období</t>
    </r>
    <r>
      <rPr>
        <i/>
        <vertAlign val="superscript"/>
        <sz val="11"/>
        <rFont val="Verdana"/>
        <family val="2"/>
        <charset val="238"/>
      </rPr>
      <t>*</t>
    </r>
  </si>
  <si>
    <r>
      <rPr>
        <i/>
        <vertAlign val="superscript"/>
        <sz val="8"/>
        <rFont val="Verdana"/>
        <family val="2"/>
        <charset val="238"/>
      </rPr>
      <t>*</t>
    </r>
    <r>
      <rPr>
        <i/>
        <sz val="8"/>
        <rFont val="Verdana"/>
        <family val="2"/>
      </rPr>
      <t xml:space="preserve"> Zadavatel použije předcházející účetní období, podle toho, z jakého roku má, ke dni zahájení veřejné zakázky, uzavřené účetní období.</t>
    </r>
  </si>
  <si>
    <t>Obdobnou stavební prací se pro účely prokázání splnění kvalifikace v tomto zadávacím řízení rozumí stavba, jejímž předmětem byla výstavba či rekonstrukce pozemní stavby obdobného charakteru (stavba občanské vybavenosti, bytový dům, administrativní budova apod.), realizovaná v památkové rezervaci nebo památkové zóně či na památkově chráněných objektech, ve finančním rozsahu min. 8 mil. Kč bez DPH za každou takovou stavbu.</t>
  </si>
  <si>
    <r>
      <t>Obdobnou stavební prací se pro účely prokázání splnění kvalifikace v tomto zadávacím řízení rozumí zakázka, jejímž předmětem byla výstavba pochozí betonové monolitické konstrukce se zakřiveným tvarem o ploše min 150 m</t>
    </r>
    <r>
      <rPr>
        <b/>
        <i/>
        <vertAlign val="superscript"/>
        <sz val="9"/>
        <rFont val="Verdana"/>
        <family val="2"/>
        <charset val="238"/>
      </rPr>
      <t>2</t>
    </r>
  </si>
  <si>
    <t>Obdobnou stavební prací se pro účely prokázání splnění kvalifikace v tomto zadávacím řízení rozumí zakázka, jejímž předmětem byla výstavba či rekonstrukce chodníků či zpevněných ploch, realizovaná v památkové rezervaci nebo památkové zóně či na památkově chráněných objektech, ve finančním rozsahu min. 1,5 mil. Kč bez DPH za každou takovou stavbu</t>
  </si>
  <si>
    <t>Obdobnou stavební prací se pro účely prokázání splnění kvalifikace v tomto zadávacím řízení rozumí zakázka, jejímž předmětem byla revitalizace veřejného prostranství, parků a obdobných parkových ploch, jejímž předmětem bylo provedení zemních prací, založení trávníků a výsadba zeleně), jejichž finanční objem byl alespoň 1 mil. Kč bez DPH</t>
  </si>
  <si>
    <t>autorizace</t>
  </si>
  <si>
    <t>§ 79/2/e)</t>
  </si>
  <si>
    <r>
      <t>Doklady o splnění norem pro zajištění jakosti včetně norem týkajících se přístupnosti pro osoby se zdravotním postižením, podle systému zajišťování jakosti založeného na příslušné řadě evropských norem, které jsou osvědčeny akreditovanými su</t>
    </r>
    <r>
      <rPr>
        <i/>
        <sz val="8"/>
        <rFont val="Verdana"/>
        <family val="2"/>
        <charset val="238"/>
      </rPr>
      <t>bjekty ISO 9001:2016</t>
    </r>
  </si>
  <si>
    <t>zhotovitel objektu SO-04.04 – Kluziště (monolitické betonové konstrukce)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</si>
</sst>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0\ &quot;Kč&quot;"/>
  </numFmts>
  <fonts count="58" x14ac:knownFonts="1">
    <font>
      <sz val="10"/>
      <name val="Arial"/>
    </font>
    <font>
      <sz val="8"/>
      <name val="Arial"/>
      <family val="2"/>
    </font>
    <font>
      <sz val="10"/>
      <name val="Verdana"/>
      <family val="2"/>
    </font>
    <font>
      <i/>
      <sz val="10"/>
      <name val="Verdana"/>
      <family val="2"/>
    </font>
    <font>
      <b/>
      <i/>
      <sz val="12"/>
      <name val="Verdana"/>
      <family val="2"/>
    </font>
    <font>
      <b/>
      <i/>
      <sz val="10"/>
      <name val="Verdana"/>
      <family val="2"/>
    </font>
    <font>
      <b/>
      <i/>
      <sz val="9"/>
      <name val="Verdana"/>
      <family val="2"/>
    </font>
    <font>
      <b/>
      <i/>
      <sz val="8"/>
      <name val="Verdana"/>
      <family val="2"/>
    </font>
    <font>
      <i/>
      <sz val="12"/>
      <name val="Verdana"/>
      <family val="2"/>
    </font>
    <font>
      <i/>
      <sz val="8"/>
      <name val="Verdana"/>
      <family val="2"/>
    </font>
    <font>
      <b/>
      <i/>
      <sz val="14"/>
      <name val="Verdana"/>
      <family val="2"/>
    </font>
    <font>
      <sz val="12"/>
      <name val="Times New Roman"/>
      <family val="1"/>
    </font>
    <font>
      <b/>
      <i/>
      <sz val="14"/>
      <color indexed="39"/>
      <name val="Verdana"/>
      <family val="2"/>
    </font>
    <font>
      <b/>
      <i/>
      <sz val="16"/>
      <name val="Verdana"/>
      <family val="2"/>
    </font>
    <font>
      <b/>
      <i/>
      <sz val="10"/>
      <color indexed="8"/>
      <name val="Verdana"/>
      <family val="2"/>
    </font>
    <font>
      <sz val="10"/>
      <name val="Arial CE"/>
    </font>
    <font>
      <b/>
      <i/>
      <sz val="11"/>
      <name val="Verdana"/>
      <family val="2"/>
    </font>
    <font>
      <i/>
      <sz val="9"/>
      <name val="Verdana"/>
      <family val="2"/>
    </font>
    <font>
      <i/>
      <sz val="11"/>
      <name val="Verdana"/>
      <family val="2"/>
    </font>
    <font>
      <b/>
      <i/>
      <sz val="20"/>
      <name val="Verdana"/>
      <family val="2"/>
    </font>
    <font>
      <sz val="8"/>
      <name val="Palatino Linotype"/>
      <family val="1"/>
      <charset val="238"/>
    </font>
    <font>
      <sz val="10"/>
      <name val="Palatino Linotype"/>
      <family val="1"/>
      <charset val="238"/>
    </font>
    <font>
      <b/>
      <sz val="9"/>
      <name val="Palatino Linotype"/>
      <family val="1"/>
      <charset val="238"/>
    </font>
    <font>
      <i/>
      <sz val="8"/>
      <color indexed="8"/>
      <name val="Verdana"/>
      <family val="2"/>
    </font>
    <font>
      <i/>
      <sz val="8"/>
      <color indexed="10"/>
      <name val="Verdana"/>
      <family val="2"/>
    </font>
    <font>
      <sz val="11"/>
      <color theme="1"/>
      <name val="Calibri"/>
      <family val="2"/>
      <scheme val="minor"/>
    </font>
    <font>
      <sz val="10"/>
      <color theme="1"/>
      <name val="Palatino Linotype"/>
      <family val="2"/>
    </font>
    <font>
      <sz val="12"/>
      <color theme="1"/>
      <name val="Calibri"/>
      <family val="2"/>
      <scheme val="minor"/>
    </font>
    <font>
      <i/>
      <sz val="10"/>
      <color theme="1"/>
      <name val="Verdana"/>
      <family val="2"/>
    </font>
    <font>
      <b/>
      <i/>
      <sz val="16"/>
      <color theme="1"/>
      <name val="Verdana"/>
      <family val="2"/>
    </font>
    <font>
      <b/>
      <i/>
      <sz val="16"/>
      <color rgb="FF0000FF"/>
      <name val="Verdana"/>
      <family val="2"/>
    </font>
    <font>
      <b/>
      <i/>
      <sz val="10"/>
      <color theme="1"/>
      <name val="Verdana"/>
      <family val="2"/>
    </font>
    <font>
      <b/>
      <i/>
      <sz val="11"/>
      <color theme="1"/>
      <name val="Verdana"/>
      <family val="2"/>
    </font>
    <font>
      <b/>
      <i/>
      <sz val="8"/>
      <color rgb="FFFF0000"/>
      <name val="Verdana"/>
      <family val="2"/>
    </font>
    <font>
      <i/>
      <sz val="11"/>
      <color theme="1"/>
      <name val="Verdana"/>
      <family val="2"/>
    </font>
    <font>
      <i/>
      <sz val="8"/>
      <color theme="1"/>
      <name val="Verdana"/>
      <family val="2"/>
    </font>
    <font>
      <i/>
      <sz val="8"/>
      <color rgb="FFFF0000"/>
      <name val="Verdana"/>
      <family val="2"/>
    </font>
    <font>
      <i/>
      <sz val="6"/>
      <color theme="1"/>
      <name val="Verdana"/>
      <family val="2"/>
    </font>
    <font>
      <sz val="10"/>
      <name val="Arial"/>
      <family val="2"/>
    </font>
    <font>
      <b/>
      <i/>
      <sz val="18"/>
      <name val="Verdana"/>
      <family val="2"/>
    </font>
    <font>
      <b/>
      <i/>
      <sz val="10"/>
      <name val="Verdana"/>
      <family val="2"/>
      <charset val="238"/>
    </font>
    <font>
      <b/>
      <i/>
      <sz val="14"/>
      <color theme="1"/>
      <name val="Verdana"/>
      <family val="2"/>
      <charset val="238"/>
    </font>
    <font>
      <b/>
      <i/>
      <sz val="14"/>
      <color rgb="FF0033CC"/>
      <name val="Verdana"/>
      <family val="2"/>
    </font>
    <font>
      <i/>
      <sz val="10"/>
      <name val="Verdana"/>
      <family val="2"/>
      <charset val="238"/>
    </font>
    <font>
      <b/>
      <i/>
      <sz val="11"/>
      <name val="Verdana"/>
      <family val="2"/>
      <charset val="238"/>
    </font>
    <font>
      <b/>
      <i/>
      <sz val="9"/>
      <name val="Verdana"/>
      <family val="2"/>
      <charset val="238"/>
    </font>
    <font>
      <b/>
      <i/>
      <sz val="14"/>
      <color rgb="FF0000FF"/>
      <name val="Verdana"/>
      <family val="2"/>
    </font>
    <font>
      <b/>
      <i/>
      <sz val="14"/>
      <color theme="1"/>
      <name val="Verdana"/>
      <family val="2"/>
    </font>
    <font>
      <i/>
      <sz val="9"/>
      <name val="Verdana"/>
      <family val="2"/>
      <charset val="238"/>
    </font>
    <font>
      <i/>
      <sz val="8"/>
      <name val="Verdana"/>
      <family val="2"/>
      <charset val="238"/>
    </font>
    <font>
      <sz val="8"/>
      <name val="Arial"/>
      <family val="2"/>
      <charset val="238"/>
    </font>
    <font>
      <b/>
      <i/>
      <sz val="12"/>
      <color theme="1"/>
      <name val="Verdana"/>
      <family val="2"/>
    </font>
    <font>
      <i/>
      <vertAlign val="superscript"/>
      <sz val="11"/>
      <name val="Verdana"/>
      <family val="2"/>
      <charset val="238"/>
    </font>
    <font>
      <i/>
      <vertAlign val="superscript"/>
      <sz val="8"/>
      <name val="Verdana"/>
      <family val="2"/>
      <charset val="238"/>
    </font>
    <font>
      <b/>
      <i/>
      <vertAlign val="superscript"/>
      <sz val="9"/>
      <name val="Verdana"/>
      <family val="2"/>
      <charset val="238"/>
    </font>
    <font>
      <b/>
      <i/>
      <sz val="10"/>
      <color theme="1"/>
      <name val="Verdana"/>
      <family val="2"/>
      <charset val="238"/>
    </font>
    <font>
      <b/>
      <i/>
      <sz val="11"/>
      <color rgb="FFFF0000"/>
      <name val="Verdana"/>
      <family val="2"/>
      <charset val="238"/>
    </font>
    <font>
      <b/>
      <i/>
      <sz val="16"/>
      <color theme="1"/>
      <name val="Verdana"/>
      <family val="2"/>
      <charset val="238"/>
    </font>
  </fonts>
  <fills count="5">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s>
  <borders count="123">
    <border>
      <left/>
      <right/>
      <top/>
      <bottom/>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style="double">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hair">
        <color indexed="64"/>
      </left>
      <right style="thin">
        <color indexed="64"/>
      </right>
      <top style="hair">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medium">
        <color indexed="64"/>
      </left>
      <right/>
      <top style="double">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right style="hair">
        <color indexed="64"/>
      </right>
      <top/>
      <bottom style="medium">
        <color indexed="64"/>
      </bottom>
      <diagonal/>
    </border>
    <border>
      <left/>
      <right style="hair">
        <color indexed="64"/>
      </right>
      <top/>
      <bottom style="hair">
        <color indexed="64"/>
      </bottom>
      <diagonal/>
    </border>
    <border>
      <left style="medium">
        <color indexed="64"/>
      </left>
      <right style="hair">
        <color indexed="64"/>
      </right>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style="double">
        <color indexed="64"/>
      </bottom>
      <diagonal/>
    </border>
    <border>
      <left/>
      <right/>
      <top style="medium">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hair">
        <color indexed="64"/>
      </left>
      <right style="hair">
        <color indexed="64"/>
      </right>
      <top/>
      <bottom style="medium">
        <color indexed="64"/>
      </bottom>
      <diagonal/>
    </border>
    <border>
      <left style="medium">
        <color indexed="64"/>
      </left>
      <right style="hair">
        <color indexed="64"/>
      </right>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hair">
        <color indexed="64"/>
      </left>
      <right/>
      <top/>
      <bottom style="hair">
        <color indexed="64"/>
      </bottom>
      <diagonal/>
    </border>
    <border>
      <left/>
      <right style="hair">
        <color indexed="64"/>
      </right>
      <top style="hair">
        <color indexed="64"/>
      </top>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style="medium">
        <color indexed="64"/>
      </left>
      <right/>
      <top/>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bottom style="thick">
        <color indexed="64"/>
      </bottom>
      <diagonal/>
    </border>
    <border diagonalUp="1" diagonalDown="1">
      <left style="hair">
        <color indexed="64"/>
      </left>
      <right style="hair">
        <color indexed="64"/>
      </right>
      <top style="hair">
        <color indexed="64"/>
      </top>
      <bottom style="hair">
        <color indexed="64"/>
      </bottom>
      <diagonal style="hair">
        <color indexed="64"/>
      </diagonal>
    </border>
    <border>
      <left style="thin">
        <color indexed="64"/>
      </left>
      <right/>
      <top style="medium">
        <color indexed="64"/>
      </top>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8">
    <xf numFmtId="0" fontId="0" fillId="0" borderId="0"/>
    <xf numFmtId="0" fontId="26" fillId="0" borderId="0"/>
    <xf numFmtId="0" fontId="15" fillId="0" borderId="0"/>
    <xf numFmtId="0" fontId="15" fillId="0" borderId="0"/>
    <xf numFmtId="0" fontId="27" fillId="0" borderId="0"/>
    <xf numFmtId="0" fontId="25" fillId="0" borderId="0"/>
    <xf numFmtId="0" fontId="26" fillId="0" borderId="0"/>
    <xf numFmtId="0" fontId="38" fillId="0" borderId="0"/>
  </cellStyleXfs>
  <cellXfs count="411">
    <xf numFmtId="0" fontId="0" fillId="0" borderId="0" xfId="0"/>
    <xf numFmtId="4" fontId="4" fillId="0" borderId="0" xfId="0" applyNumberFormat="1" applyFont="1" applyAlignment="1">
      <alignment vertical="center"/>
    </xf>
    <xf numFmtId="0" fontId="9"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0" xfId="0" applyFont="1" applyAlignment="1">
      <alignment horizontal="left" vertical="center" wrapText="1" indent="1"/>
    </xf>
    <xf numFmtId="0" fontId="7" fillId="0" borderId="0" xfId="0" applyFont="1" applyAlignment="1">
      <alignment vertical="center"/>
    </xf>
    <xf numFmtId="0" fontId="3" fillId="0" borderId="0" xfId="0" applyFont="1"/>
    <xf numFmtId="0" fontId="5" fillId="0" borderId="0" xfId="0" applyFont="1"/>
    <xf numFmtId="0" fontId="11" fillId="0" borderId="0" xfId="0" applyFont="1" applyAlignment="1">
      <alignment vertical="center"/>
    </xf>
    <xf numFmtId="0" fontId="4" fillId="0" borderId="0" xfId="0" applyFont="1" applyProtection="1">
      <protection locked="0"/>
    </xf>
    <xf numFmtId="0" fontId="7" fillId="0" borderId="0" xfId="0" applyFont="1" applyAlignment="1">
      <alignment horizontal="right"/>
    </xf>
    <xf numFmtId="0" fontId="4" fillId="0" borderId="0" xfId="0" applyFont="1" applyAlignment="1">
      <alignment horizontal="center" vertical="center" wrapText="1"/>
    </xf>
    <xf numFmtId="0" fontId="8" fillId="0" borderId="0" xfId="0" applyFont="1" applyAlignment="1">
      <alignment vertical="center"/>
    </xf>
    <xf numFmtId="0" fontId="3" fillId="0" borderId="0" xfId="3" applyFont="1"/>
    <xf numFmtId="0" fontId="3" fillId="0" borderId="0" xfId="3" applyFont="1" applyAlignment="1">
      <alignment vertical="center"/>
    </xf>
    <xf numFmtId="0" fontId="29" fillId="0" borderId="0" xfId="3" applyFont="1" applyAlignment="1">
      <alignment horizontal="center" vertical="center" wrapText="1"/>
    </xf>
    <xf numFmtId="0" fontId="5" fillId="0" borderId="0" xfId="3" applyFont="1" applyAlignment="1">
      <alignment horizontal="center" vertical="center"/>
    </xf>
    <xf numFmtId="0" fontId="7" fillId="0" borderId="0" xfId="3" applyFont="1" applyAlignment="1">
      <alignment horizontal="right" vertical="center"/>
    </xf>
    <xf numFmtId="0" fontId="9" fillId="0" borderId="0" xfId="3" applyFont="1" applyAlignment="1">
      <alignment vertical="center"/>
    </xf>
    <xf numFmtId="0" fontId="6" fillId="0" borderId="0" xfId="0" applyFont="1" applyAlignment="1">
      <alignment horizontal="center" vertical="center"/>
    </xf>
    <xf numFmtId="0" fontId="17" fillId="0" borderId="0" xfId="0" applyFont="1" applyAlignment="1">
      <alignment vertical="center"/>
    </xf>
    <xf numFmtId="0" fontId="7" fillId="2" borderId="17" xfId="0" applyFont="1" applyFill="1" applyBorder="1" applyAlignment="1">
      <alignment vertical="center"/>
    </xf>
    <xf numFmtId="0" fontId="4" fillId="0" borderId="0" xfId="0" applyFont="1" applyAlignment="1" applyProtection="1">
      <alignment horizontal="center" vertical="center"/>
      <protection locked="0"/>
    </xf>
    <xf numFmtId="0" fontId="5" fillId="0" borderId="0" xfId="0" applyFont="1" applyAlignment="1">
      <alignment horizontal="center" vertical="top" wrapText="1"/>
    </xf>
    <xf numFmtId="0" fontId="9" fillId="2" borderId="17" xfId="3" applyFont="1" applyFill="1" applyBorder="1" applyAlignment="1">
      <alignment vertical="center"/>
    </xf>
    <xf numFmtId="0" fontId="5" fillId="0" borderId="0" xfId="3" applyFont="1" applyAlignment="1">
      <alignment vertical="center" wrapText="1"/>
    </xf>
    <xf numFmtId="0" fontId="31" fillId="0" borderId="0" xfId="3" applyFont="1" applyAlignment="1">
      <alignment vertical="center" wrapText="1"/>
    </xf>
    <xf numFmtId="0" fontId="6" fillId="0" borderId="0" xfId="0" applyFont="1" applyAlignment="1">
      <alignment vertical="center"/>
    </xf>
    <xf numFmtId="0" fontId="8" fillId="0" borderId="0" xfId="0" applyFont="1"/>
    <xf numFmtId="0" fontId="6" fillId="0" borderId="0" xfId="0" applyFont="1" applyAlignment="1" applyProtection="1">
      <alignment vertical="center"/>
      <protection locked="0"/>
    </xf>
    <xf numFmtId="0" fontId="13" fillId="0" borderId="0" xfId="0" applyFont="1" applyAlignment="1">
      <alignment horizontal="left" vertical="center" wrapText="1" indent="1"/>
    </xf>
    <xf numFmtId="4" fontId="4" fillId="0" borderId="0" xfId="0" applyNumberFormat="1" applyFont="1" applyAlignment="1">
      <alignment horizontal="right" vertical="center"/>
    </xf>
    <xf numFmtId="4" fontId="5" fillId="0" borderId="0" xfId="0" applyNumberFormat="1" applyFont="1" applyAlignment="1">
      <alignment horizontal="right" vertical="center"/>
    </xf>
    <xf numFmtId="0" fontId="33" fillId="0" borderId="17" xfId="0" applyFont="1" applyBorder="1" applyAlignment="1">
      <alignment horizontal="center" vertical="center"/>
    </xf>
    <xf numFmtId="0" fontId="6" fillId="0" borderId="0" xfId="0" applyFont="1" applyAlignment="1" applyProtection="1">
      <alignment horizontal="left" vertical="center"/>
      <protection locked="0"/>
    </xf>
    <xf numFmtId="0" fontId="17" fillId="0" borderId="0" xfId="0" applyFont="1" applyAlignment="1">
      <alignment vertical="top"/>
    </xf>
    <xf numFmtId="0" fontId="5" fillId="0" borderId="0" xfId="0" applyFont="1" applyAlignment="1">
      <alignment vertical="top" wrapText="1"/>
    </xf>
    <xf numFmtId="0" fontId="3" fillId="2" borderId="0" xfId="3" applyFont="1" applyFill="1" applyAlignment="1">
      <alignment horizontal="center"/>
    </xf>
    <xf numFmtId="0" fontId="20" fillId="0" borderId="0" xfId="0" applyFont="1" applyAlignment="1">
      <alignment vertical="center"/>
    </xf>
    <xf numFmtId="0" fontId="21" fillId="0" borderId="0" xfId="0" applyFont="1" applyAlignment="1">
      <alignment vertical="center"/>
    </xf>
    <xf numFmtId="0" fontId="6" fillId="2" borderId="33" xfId="0" applyFont="1" applyFill="1" applyBorder="1" applyAlignment="1" applyProtection="1">
      <alignment vertical="center"/>
      <protection locked="0"/>
    </xf>
    <xf numFmtId="0" fontId="6" fillId="2" borderId="34" xfId="0" applyFont="1" applyFill="1" applyBorder="1" applyAlignment="1" applyProtection="1">
      <alignment vertical="center"/>
      <protection locked="0"/>
    </xf>
    <xf numFmtId="0" fontId="5" fillId="2" borderId="25" xfId="0" applyFont="1" applyFill="1" applyBorder="1" applyAlignment="1">
      <alignment vertical="center"/>
    </xf>
    <xf numFmtId="0" fontId="19" fillId="0" borderId="0" xfId="5" applyFont="1" applyAlignment="1">
      <alignment horizontal="center" vertical="center"/>
    </xf>
    <xf numFmtId="0" fontId="34" fillId="0" borderId="0" xfId="5" applyFont="1" applyAlignment="1">
      <alignment vertical="center"/>
    </xf>
    <xf numFmtId="0" fontId="28" fillId="0" borderId="0" xfId="5" applyFont="1" applyAlignment="1">
      <alignment vertical="center" wrapText="1"/>
    </xf>
    <xf numFmtId="0" fontId="31" fillId="0" borderId="0" xfId="5" applyFont="1" applyAlignment="1">
      <alignment horizontal="center" vertical="center" wrapText="1"/>
    </xf>
    <xf numFmtId="0" fontId="28" fillId="0" borderId="50" xfId="5" applyFont="1" applyBorder="1" applyAlignment="1">
      <alignment horizontal="center" vertical="center"/>
    </xf>
    <xf numFmtId="0" fontId="28" fillId="2" borderId="51" xfId="5" applyFont="1" applyFill="1" applyBorder="1" applyAlignment="1">
      <alignment horizontal="left" vertical="center"/>
    </xf>
    <xf numFmtId="0" fontId="28" fillId="2" borderId="51" xfId="5" applyFont="1" applyFill="1" applyBorder="1" applyAlignment="1">
      <alignment horizontal="center" vertical="center"/>
    </xf>
    <xf numFmtId="0" fontId="28" fillId="0" borderId="9" xfId="5" applyFont="1" applyBorder="1" applyAlignment="1">
      <alignment horizontal="center" vertical="center"/>
    </xf>
    <xf numFmtId="0" fontId="28" fillId="2" borderId="10" xfId="5" applyFont="1" applyFill="1" applyBorder="1" applyAlignment="1">
      <alignment horizontal="left" vertical="center"/>
    </xf>
    <xf numFmtId="0" fontId="28" fillId="2" borderId="10" xfId="5" applyFont="1" applyFill="1" applyBorder="1" applyAlignment="1">
      <alignment horizontal="center" vertical="center"/>
    </xf>
    <xf numFmtId="0" fontId="28" fillId="2" borderId="11" xfId="5" applyFont="1" applyFill="1" applyBorder="1" applyAlignment="1">
      <alignment horizontal="left" vertical="center"/>
    </xf>
    <xf numFmtId="0" fontId="28" fillId="0" borderId="7" xfId="5" applyFont="1" applyBorder="1" applyAlignment="1">
      <alignment horizontal="center" vertical="center"/>
    </xf>
    <xf numFmtId="0" fontId="28" fillId="2" borderId="5" xfId="5" applyFont="1" applyFill="1" applyBorder="1" applyAlignment="1">
      <alignment horizontal="left" vertical="center"/>
    </xf>
    <xf numFmtId="0" fontId="28" fillId="2" borderId="5" xfId="5" applyFont="1" applyFill="1" applyBorder="1" applyAlignment="1">
      <alignment horizontal="center" vertical="center"/>
    </xf>
    <xf numFmtId="0" fontId="28" fillId="2" borderId="12" xfId="5" applyFont="1" applyFill="1" applyBorder="1" applyAlignment="1">
      <alignment horizontal="left" vertical="center"/>
    </xf>
    <xf numFmtId="0" fontId="19" fillId="0" borderId="0" xfId="3" applyFont="1" applyAlignment="1">
      <alignment vertical="center"/>
    </xf>
    <xf numFmtId="0" fontId="30" fillId="0" borderId="0" xfId="3" applyFont="1" applyAlignment="1">
      <alignment vertical="center"/>
    </xf>
    <xf numFmtId="0" fontId="7" fillId="0" borderId="0" xfId="3" applyFont="1" applyAlignment="1">
      <alignment vertical="center" wrapText="1"/>
    </xf>
    <xf numFmtId="0" fontId="28" fillId="0" borderId="27" xfId="5" applyFont="1" applyBorder="1" applyAlignment="1">
      <alignment horizontal="center" vertical="center" wrapText="1"/>
    </xf>
    <xf numFmtId="0" fontId="28" fillId="0" borderId="53" xfId="5" applyFont="1" applyBorder="1" applyAlignment="1">
      <alignment horizontal="center" vertical="center" wrapText="1"/>
    </xf>
    <xf numFmtId="0" fontId="6" fillId="0" borderId="0" xfId="3" applyFont="1" applyProtection="1">
      <protection locked="0"/>
    </xf>
    <xf numFmtId="0" fontId="6" fillId="0" borderId="0" xfId="3" applyFont="1" applyAlignment="1">
      <alignment horizontal="center" vertical="center" wrapText="1"/>
    </xf>
    <xf numFmtId="0" fontId="8" fillId="2" borderId="0" xfId="0" applyFont="1" applyFill="1" applyAlignment="1">
      <alignment horizontal="center"/>
    </xf>
    <xf numFmtId="0" fontId="16" fillId="0" borderId="0" xfId="0" applyFont="1" applyAlignment="1">
      <alignment horizontal="center" vertical="center"/>
    </xf>
    <xf numFmtId="0" fontId="16" fillId="0" borderId="41" xfId="0" applyFont="1" applyBorder="1" applyAlignment="1">
      <alignment horizontal="center" vertical="center" wrapText="1"/>
    </xf>
    <xf numFmtId="0" fontId="16" fillId="0" borderId="42" xfId="0" applyFont="1" applyBorder="1" applyAlignment="1">
      <alignment horizontal="center" vertical="center"/>
    </xf>
    <xf numFmtId="0" fontId="17" fillId="0" borderId="0" xfId="0" applyFont="1" applyAlignment="1">
      <alignment horizontal="center" vertical="center"/>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3" fontId="18" fillId="2" borderId="4" xfId="0" applyNumberFormat="1" applyFont="1" applyFill="1" applyBorder="1" applyAlignment="1" applyProtection="1">
      <alignment horizontal="center" vertical="center"/>
      <protection locked="0"/>
    </xf>
    <xf numFmtId="3" fontId="18" fillId="2" borderId="43" xfId="0" applyNumberFormat="1" applyFont="1" applyFill="1" applyBorder="1" applyAlignment="1" applyProtection="1">
      <alignment horizontal="center" vertical="center"/>
      <protection locked="0"/>
    </xf>
    <xf numFmtId="3" fontId="18" fillId="2" borderId="44" xfId="0" applyNumberFormat="1" applyFont="1" applyFill="1" applyBorder="1" applyAlignment="1" applyProtection="1">
      <alignment horizontal="center" vertical="center"/>
      <protection locked="0"/>
    </xf>
    <xf numFmtId="0" fontId="7" fillId="0" borderId="0" xfId="3" applyFont="1" applyAlignment="1">
      <alignment horizontal="left" vertical="center"/>
    </xf>
    <xf numFmtId="0" fontId="5" fillId="0" borderId="0" xfId="3" applyFont="1" applyAlignment="1">
      <alignment horizontal="left" vertical="center" wrapText="1"/>
    </xf>
    <xf numFmtId="0" fontId="28" fillId="0" borderId="0" xfId="6" applyFont="1" applyAlignment="1">
      <alignment vertical="center"/>
    </xf>
    <xf numFmtId="164" fontId="28" fillId="0" borderId="0" xfId="6" applyNumberFormat="1" applyFont="1" applyAlignment="1">
      <alignment horizontal="center" vertical="center"/>
    </xf>
    <xf numFmtId="0" fontId="14" fillId="0" borderId="45" xfId="6" applyFont="1" applyBorder="1" applyAlignment="1">
      <alignment horizontal="center" vertical="center" wrapText="1"/>
    </xf>
    <xf numFmtId="0" fontId="14" fillId="0" borderId="0" xfId="6" applyFont="1" applyAlignment="1">
      <alignment horizontal="center" vertical="center" wrapText="1"/>
    </xf>
    <xf numFmtId="0" fontId="14" fillId="0" borderId="5" xfId="6" applyFont="1" applyBorder="1" applyAlignment="1">
      <alignment horizontal="center" vertical="center" wrapText="1"/>
    </xf>
    <xf numFmtId="0" fontId="14" fillId="0" borderId="6" xfId="6" applyFont="1" applyBorder="1" applyAlignment="1">
      <alignment horizontal="center" vertical="center" wrapText="1"/>
    </xf>
    <xf numFmtId="0" fontId="35" fillId="0" borderId="8" xfId="6" applyFont="1" applyBorder="1" applyAlignment="1">
      <alignment horizontal="center" vertical="center"/>
    </xf>
    <xf numFmtId="0" fontId="35" fillId="0" borderId="26" xfId="6" applyFont="1" applyBorder="1" applyAlignment="1">
      <alignment horizontal="center" vertical="center"/>
    </xf>
    <xf numFmtId="0" fontId="36" fillId="0" borderId="72" xfId="6" applyFont="1" applyBorder="1" applyAlignment="1">
      <alignment horizontal="center" vertical="center" wrapText="1"/>
    </xf>
    <xf numFmtId="164" fontId="36" fillId="0" borderId="10" xfId="6" applyNumberFormat="1" applyFont="1" applyBorder="1" applyAlignment="1">
      <alignment horizontal="center" vertical="center" wrapText="1"/>
    </xf>
    <xf numFmtId="0" fontId="35" fillId="0" borderId="27" xfId="6" applyFont="1" applyBorder="1" applyAlignment="1">
      <alignment vertical="center" wrapText="1"/>
    </xf>
    <xf numFmtId="0" fontId="35" fillId="0" borderId="29" xfId="6" applyFont="1" applyBorder="1" applyAlignment="1">
      <alignment vertical="center" wrapText="1"/>
    </xf>
    <xf numFmtId="0" fontId="35" fillId="0" borderId="9" xfId="6" applyFont="1" applyBorder="1" applyAlignment="1">
      <alignment horizontal="center" vertical="center"/>
    </xf>
    <xf numFmtId="0" fontId="35" fillId="0" borderId="48" xfId="6" applyFont="1" applyBorder="1" applyAlignment="1">
      <alignment horizontal="center" vertical="center"/>
    </xf>
    <xf numFmtId="0" fontId="36" fillId="0" borderId="48" xfId="6" applyFont="1" applyBorder="1" applyAlignment="1">
      <alignment horizontal="center" vertical="center" wrapText="1"/>
    </xf>
    <xf numFmtId="0" fontId="36" fillId="0" borderId="30" xfId="6" applyFont="1" applyBorder="1" applyAlignment="1">
      <alignment horizontal="center" vertical="center" wrapText="1"/>
    </xf>
    <xf numFmtId="49" fontId="35" fillId="0" borderId="10" xfId="6" applyNumberFormat="1" applyFont="1" applyBorder="1" applyAlignment="1">
      <alignment horizontal="center" vertical="center" wrapText="1"/>
    </xf>
    <xf numFmtId="0" fontId="35" fillId="0" borderId="10" xfId="6" applyFont="1" applyBorder="1" applyAlignment="1">
      <alignment vertical="center" wrapText="1"/>
    </xf>
    <xf numFmtId="0" fontId="35" fillId="0" borderId="11" xfId="6" applyFont="1" applyBorder="1" applyAlignment="1">
      <alignment vertical="center" wrapText="1"/>
    </xf>
    <xf numFmtId="0" fontId="36" fillId="0" borderId="10" xfId="6" applyFont="1" applyBorder="1" applyAlignment="1">
      <alignment horizontal="center" vertical="center" wrapText="1"/>
    </xf>
    <xf numFmtId="0" fontId="35" fillId="0" borderId="30" xfId="6" applyFont="1" applyBorder="1" applyAlignment="1">
      <alignment horizontal="center" vertical="center" wrapText="1"/>
    </xf>
    <xf numFmtId="0" fontId="35" fillId="0" borderId="30" xfId="6" applyFont="1" applyBorder="1" applyAlignment="1">
      <alignment horizontal="center" vertical="center"/>
    </xf>
    <xf numFmtId="0" fontId="35" fillId="0" borderId="79" xfId="6" applyFont="1" applyBorder="1" applyAlignment="1">
      <alignment horizontal="center" vertical="center"/>
    </xf>
    <xf numFmtId="0" fontId="35" fillId="0" borderId="10" xfId="6" applyFont="1" applyBorder="1" applyAlignment="1">
      <alignment horizontal="center" vertical="center" wrapText="1"/>
    </xf>
    <xf numFmtId="0" fontId="36" fillId="0" borderId="10" xfId="6" applyFont="1" applyBorder="1" applyAlignment="1">
      <alignment vertical="center" wrapText="1"/>
    </xf>
    <xf numFmtId="0" fontId="9" fillId="0" borderId="30" xfId="6" applyFont="1" applyBorder="1" applyAlignment="1">
      <alignment horizontal="center" vertical="center"/>
    </xf>
    <xf numFmtId="0" fontId="28" fillId="0" borderId="9" xfId="6" applyFont="1" applyBorder="1" applyAlignment="1">
      <alignment horizontal="center" vertical="center"/>
    </xf>
    <xf numFmtId="0" fontId="28" fillId="0" borderId="10" xfId="6" applyFont="1" applyBorder="1" applyAlignment="1">
      <alignment vertical="center" wrapText="1" shrinkToFit="1"/>
    </xf>
    <xf numFmtId="0" fontId="3" fillId="0" borderId="10" xfId="6" applyFont="1" applyBorder="1" applyAlignment="1">
      <alignment vertical="center" shrinkToFit="1"/>
    </xf>
    <xf numFmtId="0" fontId="28" fillId="0" borderId="7" xfId="6" applyFont="1" applyBorder="1" applyAlignment="1">
      <alignment horizontal="center" vertical="center"/>
    </xf>
    <xf numFmtId="0" fontId="28" fillId="0" borderId="5" xfId="6" applyFont="1" applyBorder="1" applyAlignment="1">
      <alignment vertical="center" wrapText="1" shrinkToFit="1"/>
    </xf>
    <xf numFmtId="0" fontId="3" fillId="0" borderId="5" xfId="6" applyFont="1" applyBorder="1" applyAlignment="1">
      <alignment vertical="center" shrinkToFit="1"/>
    </xf>
    <xf numFmtId="0" fontId="35" fillId="0" borderId="48" xfId="6" applyFont="1" applyBorder="1" applyAlignment="1">
      <alignment horizontal="left" vertical="center" wrapText="1"/>
    </xf>
    <xf numFmtId="0" fontId="35" fillId="0" borderId="30" xfId="6" applyFont="1" applyBorder="1" applyAlignment="1">
      <alignment horizontal="left" vertical="center" wrapText="1"/>
    </xf>
    <xf numFmtId="0" fontId="36" fillId="0" borderId="30" xfId="6" applyFont="1" applyBorder="1" applyAlignment="1">
      <alignment vertical="center" wrapText="1"/>
    </xf>
    <xf numFmtId="0" fontId="37" fillId="0" borderId="30" xfId="6" applyFont="1" applyBorder="1" applyAlignment="1">
      <alignment horizontal="center" vertical="center" wrapText="1"/>
    </xf>
    <xf numFmtId="0" fontId="35" fillId="0" borderId="59" xfId="6" applyFont="1" applyBorder="1" applyAlignment="1">
      <alignment horizontal="center" vertical="center" wrapText="1"/>
    </xf>
    <xf numFmtId="0" fontId="35" fillId="0" borderId="37" xfId="6" applyFont="1" applyBorder="1" applyAlignment="1">
      <alignment horizontal="center" vertical="center" wrapText="1"/>
    </xf>
    <xf numFmtId="0" fontId="22" fillId="0" borderId="0" xfId="0" applyFont="1" applyAlignment="1">
      <alignment horizontal="left" vertical="center" wrapText="1"/>
    </xf>
    <xf numFmtId="0" fontId="8" fillId="0" borderId="0" xfId="0" applyFont="1" applyAlignment="1" applyProtection="1">
      <alignment horizontal="center" vertical="center"/>
      <protection locked="0"/>
    </xf>
    <xf numFmtId="0" fontId="28" fillId="0" borderId="30" xfId="6" applyFont="1" applyBorder="1" applyAlignment="1">
      <alignment vertical="center"/>
    </xf>
    <xf numFmtId="164" fontId="3" fillId="0" borderId="10" xfId="6" applyNumberFormat="1" applyFont="1" applyBorder="1" applyAlignment="1">
      <alignment vertical="center" shrinkToFit="1"/>
    </xf>
    <xf numFmtId="49" fontId="3" fillId="0" borderId="11" xfId="6" applyNumberFormat="1" applyFont="1" applyBorder="1" applyAlignment="1">
      <alignment vertical="center" shrinkToFit="1"/>
    </xf>
    <xf numFmtId="0" fontId="28" fillId="0" borderId="32" xfId="6" applyFont="1" applyBorder="1" applyAlignment="1">
      <alignment vertical="center"/>
    </xf>
    <xf numFmtId="164" fontId="3" fillId="0" borderId="5" xfId="6" applyNumberFormat="1" applyFont="1" applyBorder="1" applyAlignment="1">
      <alignment vertical="center" shrinkToFit="1"/>
    </xf>
    <xf numFmtId="49" fontId="3" fillId="0" borderId="12" xfId="6" applyNumberFormat="1" applyFont="1" applyBorder="1" applyAlignment="1">
      <alignment vertical="center" shrinkToFit="1"/>
    </xf>
    <xf numFmtId="0" fontId="40" fillId="2" borderId="17" xfId="0" applyFont="1" applyFill="1" applyBorder="1" applyAlignment="1">
      <alignment horizontal="center" vertical="center"/>
    </xf>
    <xf numFmtId="0" fontId="43" fillId="0" borderId="0" xfId="0" applyFont="1" applyAlignment="1">
      <alignment vertical="center"/>
    </xf>
    <xf numFmtId="0" fontId="44" fillId="4" borderId="0" xfId="0" applyFont="1" applyFill="1" applyAlignment="1">
      <alignment vertical="center" wrapText="1"/>
    </xf>
    <xf numFmtId="0" fontId="18" fillId="0" borderId="38" xfId="0" applyFont="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31" fillId="0" borderId="82" xfId="3" applyFont="1" applyBorder="1" applyAlignment="1">
      <alignment vertical="center" wrapText="1"/>
    </xf>
    <xf numFmtId="0" fontId="5" fillId="0" borderId="83" xfId="0" applyFont="1" applyBorder="1" applyAlignment="1">
      <alignment horizontal="center" vertical="center"/>
    </xf>
    <xf numFmtId="0" fontId="5" fillId="0" borderId="84" xfId="0" applyFont="1" applyBorder="1" applyAlignment="1">
      <alignment horizontal="center" vertical="center"/>
    </xf>
    <xf numFmtId="0" fontId="5" fillId="0" borderId="85" xfId="0" applyFont="1" applyBorder="1" applyAlignment="1">
      <alignment horizontal="center" vertical="center" wrapText="1"/>
    </xf>
    <xf numFmtId="0" fontId="5" fillId="0" borderId="0" xfId="0" applyFont="1" applyAlignment="1">
      <alignment horizontal="center" vertical="center"/>
    </xf>
    <xf numFmtId="0" fontId="3" fillId="0" borderId="86" xfId="0" applyFont="1" applyBorder="1" applyAlignment="1">
      <alignment horizontal="center" vertical="center"/>
    </xf>
    <xf numFmtId="0" fontId="3" fillId="0" borderId="19" xfId="0" applyFont="1" applyBorder="1" applyAlignment="1">
      <alignment vertical="center"/>
    </xf>
    <xf numFmtId="0" fontId="3" fillId="2" borderId="19" xfId="0" applyFont="1" applyFill="1" applyBorder="1" applyAlignment="1">
      <alignment vertical="center"/>
    </xf>
    <xf numFmtId="0" fontId="3" fillId="2" borderId="87" xfId="0" applyFont="1" applyFill="1" applyBorder="1" applyAlignment="1">
      <alignment vertical="center"/>
    </xf>
    <xf numFmtId="0" fontId="3" fillId="0" borderId="88" xfId="0" applyFont="1" applyBorder="1" applyAlignment="1">
      <alignment horizontal="center" vertical="center"/>
    </xf>
    <xf numFmtId="0" fontId="3" fillId="0" borderId="89" xfId="0" applyFont="1" applyBorder="1" applyAlignment="1">
      <alignment vertical="center"/>
    </xf>
    <xf numFmtId="0" fontId="3" fillId="0" borderId="91" xfId="0" applyFont="1" applyBorder="1" applyAlignment="1">
      <alignment horizontal="center" vertical="center"/>
    </xf>
    <xf numFmtId="0" fontId="3" fillId="0" borderId="92" xfId="0" applyFont="1" applyBorder="1" applyAlignment="1">
      <alignment vertical="center"/>
    </xf>
    <xf numFmtId="0" fontId="18" fillId="0" borderId="0" xfId="0" applyFont="1" applyAlignment="1">
      <alignment vertical="center"/>
    </xf>
    <xf numFmtId="0" fontId="6" fillId="0" borderId="0" xfId="3" applyFont="1" applyAlignment="1">
      <alignment vertical="center" wrapText="1"/>
    </xf>
    <xf numFmtId="0" fontId="3" fillId="0" borderId="90" xfId="0" applyFont="1" applyBorder="1" applyAlignment="1">
      <alignment vertical="center"/>
    </xf>
    <xf numFmtId="0" fontId="3" fillId="0" borderId="93" xfId="0" applyFont="1" applyBorder="1" applyAlignment="1">
      <alignment vertical="center"/>
    </xf>
    <xf numFmtId="0" fontId="3" fillId="0" borderId="94" xfId="0" applyFont="1" applyBorder="1" applyAlignment="1">
      <alignment vertical="center"/>
    </xf>
    <xf numFmtId="0" fontId="9" fillId="0" borderId="48" xfId="6" applyFont="1" applyBorder="1" applyAlignment="1">
      <alignment horizontal="center" vertical="center"/>
    </xf>
    <xf numFmtId="0" fontId="9" fillId="0" borderId="10" xfId="6" applyFont="1" applyBorder="1" applyAlignment="1">
      <alignment horizontal="left" vertical="center" wrapText="1"/>
    </xf>
    <xf numFmtId="0" fontId="9" fillId="0" borderId="30" xfId="6" applyFont="1" applyBorder="1" applyAlignment="1">
      <alignment horizontal="left" vertical="center" wrapText="1"/>
    </xf>
    <xf numFmtId="0" fontId="36" fillId="0" borderId="95" xfId="6" applyFont="1" applyBorder="1" applyAlignment="1">
      <alignment horizontal="center" vertical="center" wrapText="1"/>
    </xf>
    <xf numFmtId="0" fontId="49" fillId="0" borderId="13" xfId="3" applyFont="1" applyBorder="1" applyAlignment="1">
      <alignment horizontal="center" vertical="center" wrapText="1"/>
    </xf>
    <xf numFmtId="0" fontId="49" fillId="0" borderId="14" xfId="3" applyFont="1" applyBorder="1" applyAlignment="1">
      <alignment horizontal="center" vertical="center" wrapText="1"/>
    </xf>
    <xf numFmtId="0" fontId="3" fillId="0" borderId="23" xfId="0" applyFont="1" applyBorder="1" applyAlignment="1">
      <alignment vertical="center"/>
    </xf>
    <xf numFmtId="0" fontId="3" fillId="0" borderId="24" xfId="0" applyFont="1" applyBorder="1" applyAlignment="1">
      <alignment vertical="center"/>
    </xf>
    <xf numFmtId="0" fontId="48" fillId="0" borderId="0" xfId="0" applyFont="1"/>
    <xf numFmtId="0" fontId="3" fillId="2" borderId="20" xfId="0" applyFont="1" applyFill="1" applyBorder="1" applyAlignment="1">
      <alignment vertical="center"/>
    </xf>
    <xf numFmtId="0" fontId="3" fillId="2" borderId="21" xfId="0" applyFont="1" applyFill="1" applyBorder="1" applyAlignment="1">
      <alignment vertical="center"/>
    </xf>
    <xf numFmtId="0" fontId="3" fillId="2" borderId="23" xfId="0" applyFont="1" applyFill="1" applyBorder="1" applyAlignment="1">
      <alignment vertical="center"/>
    </xf>
    <xf numFmtId="0" fontId="3" fillId="2" borderId="24" xfId="0" applyFont="1" applyFill="1" applyBorder="1" applyAlignment="1">
      <alignment vertical="center"/>
    </xf>
    <xf numFmtId="0" fontId="48" fillId="0" borderId="0" xfId="0" applyFont="1" applyAlignment="1">
      <alignment vertical="center"/>
    </xf>
    <xf numFmtId="0" fontId="3" fillId="0" borderId="64" xfId="0" applyFont="1" applyBorder="1" applyAlignment="1">
      <alignment vertical="center"/>
    </xf>
    <xf numFmtId="0" fontId="3" fillId="2" borderId="64" xfId="0" applyFont="1" applyFill="1" applyBorder="1" applyAlignment="1">
      <alignment vertical="center"/>
    </xf>
    <xf numFmtId="4" fontId="5" fillId="2" borderId="109" xfId="0" applyNumberFormat="1" applyFont="1" applyFill="1" applyBorder="1" applyAlignment="1" applyProtection="1">
      <alignment horizontal="center" vertical="center"/>
      <protection locked="0"/>
    </xf>
    <xf numFmtId="4" fontId="6" fillId="2" borderId="109" xfId="0" applyNumberFormat="1" applyFont="1" applyFill="1" applyBorder="1" applyAlignment="1" applyProtection="1">
      <alignment horizontal="center" vertical="center"/>
      <protection locked="0"/>
    </xf>
    <xf numFmtId="4" fontId="6" fillId="2" borderId="97" xfId="0" applyNumberFormat="1" applyFont="1" applyFill="1" applyBorder="1" applyAlignment="1">
      <alignment horizontal="center" vertical="center" wrapText="1"/>
    </xf>
    <xf numFmtId="1" fontId="49" fillId="0" borderId="22" xfId="3" applyNumberFormat="1" applyFont="1" applyBorder="1" applyAlignment="1">
      <alignment horizontal="center" vertical="center" wrapText="1"/>
    </xf>
    <xf numFmtId="0" fontId="45" fillId="2" borderId="0" xfId="0" applyFont="1" applyFill="1"/>
    <xf numFmtId="0" fontId="5" fillId="0" borderId="0" xfId="0" applyFont="1" applyBorder="1" applyAlignment="1">
      <alignment horizontal="center" vertical="center"/>
    </xf>
    <xf numFmtId="0" fontId="48" fillId="0" borderId="0" xfId="0" applyFont="1" applyBorder="1"/>
    <xf numFmtId="0" fontId="43" fillId="0" borderId="0" xfId="3" applyFont="1" applyAlignment="1">
      <alignment vertical="center" wrapText="1"/>
    </xf>
    <xf numFmtId="0" fontId="40" fillId="0" borderId="0" xfId="3" applyFont="1" applyBorder="1" applyAlignment="1">
      <alignment horizontal="center" vertical="center" textRotation="90"/>
    </xf>
    <xf numFmtId="0" fontId="3" fillId="0" borderId="0" xfId="0" applyFont="1" applyBorder="1" applyAlignment="1">
      <alignment vertical="center"/>
    </xf>
    <xf numFmtId="0" fontId="3" fillId="2" borderId="89" xfId="0" applyFont="1" applyFill="1" applyBorder="1" applyAlignment="1">
      <alignment vertical="center"/>
    </xf>
    <xf numFmtId="0" fontId="3" fillId="2" borderId="90" xfId="0" applyFont="1" applyFill="1" applyBorder="1" applyAlignment="1">
      <alignment vertical="center"/>
    </xf>
    <xf numFmtId="0" fontId="3" fillId="0" borderId="89" xfId="0" applyFont="1" applyFill="1" applyBorder="1" applyAlignment="1">
      <alignment vertical="center"/>
    </xf>
    <xf numFmtId="0" fontId="3" fillId="2" borderId="64" xfId="0" applyFont="1" applyFill="1" applyBorder="1" applyAlignment="1">
      <alignment vertical="center"/>
    </xf>
    <xf numFmtId="3" fontId="44" fillId="0" borderId="18" xfId="0" applyNumberFormat="1" applyFont="1" applyBorder="1" applyAlignment="1">
      <alignment horizontal="center" vertical="center"/>
    </xf>
    <xf numFmtId="3" fontId="44" fillId="0" borderId="40" xfId="0" applyNumberFormat="1" applyFont="1" applyBorder="1" applyAlignment="1">
      <alignment horizontal="center" vertical="center"/>
    </xf>
    <xf numFmtId="0" fontId="5" fillId="0" borderId="84" xfId="0" applyFont="1" applyBorder="1" applyAlignment="1">
      <alignment horizontal="center" vertical="center" wrapText="1"/>
    </xf>
    <xf numFmtId="0" fontId="8" fillId="2" borderId="0" xfId="0" applyFont="1" applyFill="1" applyAlignment="1">
      <alignment horizontal="center"/>
    </xf>
    <xf numFmtId="0" fontId="29" fillId="0" borderId="0" xfId="3" applyFont="1" applyAlignment="1">
      <alignment horizontal="center" vertical="center" wrapText="1"/>
    </xf>
    <xf numFmtId="0" fontId="17" fillId="0" borderId="0" xfId="0" applyFont="1" applyAlignment="1">
      <alignment vertical="center"/>
    </xf>
    <xf numFmtId="0" fontId="16" fillId="0" borderId="0" xfId="0" applyFont="1" applyAlignment="1">
      <alignment horizontal="center" vertical="center"/>
    </xf>
    <xf numFmtId="0" fontId="3" fillId="0" borderId="64" xfId="0" applyFont="1" applyBorder="1" applyAlignment="1">
      <alignment vertical="center"/>
    </xf>
    <xf numFmtId="0" fontId="3" fillId="2" borderId="64" xfId="0" applyFont="1" applyFill="1" applyBorder="1" applyAlignment="1">
      <alignment vertical="center"/>
    </xf>
    <xf numFmtId="0" fontId="7" fillId="0" borderId="0" xfId="3" applyFont="1" applyAlignment="1">
      <alignment horizontal="center" vertical="center" wrapText="1"/>
    </xf>
    <xf numFmtId="0" fontId="35" fillId="0" borderId="30" xfId="6" applyFont="1" applyBorder="1" applyAlignment="1">
      <alignment horizontal="left" vertical="center" wrapText="1"/>
    </xf>
    <xf numFmtId="0" fontId="7" fillId="0" borderId="0" xfId="3" applyFont="1" applyAlignment="1">
      <alignment horizontal="left" vertical="center" wrapText="1"/>
    </xf>
    <xf numFmtId="0" fontId="17" fillId="0" borderId="0" xfId="0" applyFont="1" applyAlignment="1">
      <alignment vertical="center"/>
    </xf>
    <xf numFmtId="0" fontId="3" fillId="2" borderId="64" xfId="0" applyFont="1" applyFill="1" applyBorder="1" applyAlignment="1">
      <alignment vertical="center"/>
    </xf>
    <xf numFmtId="0" fontId="35" fillId="0" borderId="30" xfId="6" applyFont="1" applyBorder="1" applyAlignment="1">
      <alignment horizontal="left" vertical="center" wrapText="1"/>
    </xf>
    <xf numFmtId="0" fontId="3" fillId="0" borderId="0" xfId="3" applyFont="1" applyFill="1" applyBorder="1" applyAlignment="1">
      <alignment horizontal="center" vertical="center"/>
    </xf>
    <xf numFmtId="3" fontId="18" fillId="2" borderId="4" xfId="0" applyNumberFormat="1" applyFont="1" applyFill="1" applyBorder="1" applyAlignment="1">
      <alignment horizontal="center" vertical="center"/>
    </xf>
    <xf numFmtId="3" fontId="18" fillId="2" borderId="43" xfId="0" applyNumberFormat="1" applyFont="1" applyFill="1" applyBorder="1" applyAlignment="1">
      <alignment horizontal="center" vertical="center"/>
    </xf>
    <xf numFmtId="3" fontId="18" fillId="2" borderId="44" xfId="0" applyNumberFormat="1" applyFont="1" applyFill="1" applyBorder="1" applyAlignment="1">
      <alignment horizontal="center" vertical="center"/>
    </xf>
    <xf numFmtId="3" fontId="44" fillId="0" borderId="119" xfId="0" applyNumberFormat="1" applyFont="1" applyBorder="1" applyAlignment="1">
      <alignment horizontal="center" vertical="center"/>
    </xf>
    <xf numFmtId="3" fontId="44" fillId="0" borderId="120" xfId="0" applyNumberFormat="1" applyFont="1" applyBorder="1" applyAlignment="1">
      <alignment horizontal="center" vertical="center"/>
    </xf>
    <xf numFmtId="0" fontId="5" fillId="0" borderId="0" xfId="0" applyFont="1" applyAlignment="1">
      <alignment horizontal="center" vertical="center" wrapText="1"/>
    </xf>
    <xf numFmtId="0" fontId="8" fillId="2" borderId="0" xfId="0" applyFont="1" applyFill="1" applyAlignment="1">
      <alignment horizontal="center"/>
    </xf>
    <xf numFmtId="0" fontId="4" fillId="2" borderId="0" xfId="0" applyFont="1" applyFill="1" applyAlignment="1" applyProtection="1">
      <alignment horizontal="center"/>
      <protection locked="0"/>
    </xf>
    <xf numFmtId="0" fontId="8" fillId="0" borderId="0" xfId="0" applyFont="1" applyAlignment="1">
      <alignment horizontal="left" vertical="center" wrapText="1"/>
    </xf>
    <xf numFmtId="0" fontId="39" fillId="0" borderId="0" xfId="0" applyFont="1" applyAlignment="1">
      <alignment horizontal="center" vertical="center" wrapText="1"/>
    </xf>
    <xf numFmtId="0" fontId="13" fillId="0" borderId="0" xfId="0" applyFont="1" applyAlignment="1">
      <alignment horizontal="center" vertical="center" wrapText="1"/>
    </xf>
    <xf numFmtId="0" fontId="30" fillId="0" borderId="0" xfId="0" applyFont="1" applyAlignment="1">
      <alignment horizontal="center" vertical="center" wrapText="1"/>
    </xf>
    <xf numFmtId="0" fontId="6" fillId="2" borderId="33"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2" borderId="34" xfId="0" applyFont="1" applyFill="1" applyBorder="1" applyAlignment="1" applyProtection="1">
      <alignment horizontal="center" vertical="center"/>
      <protection locked="0"/>
    </xf>
    <xf numFmtId="0" fontId="4" fillId="2" borderId="33" xfId="0" applyFont="1" applyFill="1" applyBorder="1" applyAlignment="1" applyProtection="1">
      <alignment horizontal="left" vertical="center"/>
      <protection locked="0"/>
    </xf>
    <xf numFmtId="0" fontId="4" fillId="2" borderId="25" xfId="0" applyFont="1" applyFill="1" applyBorder="1" applyAlignment="1" applyProtection="1">
      <alignment horizontal="left" vertical="center"/>
      <protection locked="0"/>
    </xf>
    <xf numFmtId="0" fontId="4" fillId="2" borderId="34" xfId="0" applyFont="1" applyFill="1" applyBorder="1" applyAlignment="1" applyProtection="1">
      <alignment horizontal="left" vertical="center"/>
      <protection locked="0"/>
    </xf>
    <xf numFmtId="0" fontId="6" fillId="2" borderId="33" xfId="0" applyFont="1" applyFill="1" applyBorder="1" applyAlignment="1" applyProtection="1">
      <alignment horizontal="left" vertical="center"/>
      <protection locked="0"/>
    </xf>
    <xf numFmtId="0" fontId="6" fillId="2" borderId="25" xfId="0" applyFont="1" applyFill="1" applyBorder="1" applyAlignment="1" applyProtection="1">
      <alignment horizontal="left" vertical="center"/>
      <protection locked="0"/>
    </xf>
    <xf numFmtId="0" fontId="6" fillId="2" borderId="34" xfId="0" applyFont="1" applyFill="1" applyBorder="1" applyAlignment="1" applyProtection="1">
      <alignment horizontal="left" vertical="center"/>
      <protection locked="0"/>
    </xf>
    <xf numFmtId="0" fontId="4" fillId="0" borderId="106" xfId="0" applyFont="1" applyBorder="1" applyAlignment="1">
      <alignment horizontal="left" vertical="center" wrapText="1" indent="1"/>
    </xf>
    <xf numFmtId="0" fontId="4" fillId="0" borderId="107" xfId="0" applyFont="1" applyBorder="1" applyAlignment="1">
      <alignment horizontal="left" vertical="center" wrapText="1" indent="1"/>
    </xf>
    <xf numFmtId="0" fontId="4" fillId="0" borderId="108" xfId="0" applyFont="1" applyBorder="1" applyAlignment="1">
      <alignment horizontal="left" vertical="center" wrapText="1" indent="1"/>
    </xf>
    <xf numFmtId="0" fontId="4" fillId="0" borderId="0" xfId="0" applyFont="1" applyAlignment="1">
      <alignment horizontal="left" vertical="center"/>
    </xf>
    <xf numFmtId="165" fontId="4" fillId="2" borderId="33" xfId="0" applyNumberFormat="1" applyFont="1" applyFill="1" applyBorder="1" applyAlignment="1" applyProtection="1">
      <alignment horizontal="center" vertical="center"/>
      <protection locked="0"/>
    </xf>
    <xf numFmtId="165" fontId="4" fillId="2" borderId="25" xfId="0" applyNumberFormat="1" applyFont="1" applyFill="1" applyBorder="1" applyAlignment="1" applyProtection="1">
      <alignment horizontal="center" vertical="center"/>
      <protection locked="0"/>
    </xf>
    <xf numFmtId="165" fontId="4" fillId="2" borderId="34" xfId="0" applyNumberFormat="1" applyFont="1" applyFill="1" applyBorder="1" applyAlignment="1" applyProtection="1">
      <alignment horizontal="center" vertical="center"/>
      <protection locked="0"/>
    </xf>
    <xf numFmtId="0" fontId="4" fillId="0" borderId="0" xfId="0" applyFont="1" applyAlignment="1">
      <alignment vertical="center"/>
    </xf>
    <xf numFmtId="0" fontId="8" fillId="0" borderId="64" xfId="0" applyFont="1" applyBorder="1" applyAlignment="1">
      <alignment horizontal="center" vertical="center" wrapText="1"/>
    </xf>
    <xf numFmtId="0" fontId="8" fillId="0" borderId="13" xfId="0" applyFont="1" applyBorder="1" applyAlignment="1">
      <alignment horizontal="center" vertical="center" wrapText="1"/>
    </xf>
    <xf numFmtId="0" fontId="45" fillId="0" borderId="0" xfId="0" applyFont="1" applyAlignment="1">
      <alignment horizontal="left" vertical="center" wrapText="1"/>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31" fillId="0" borderId="0" xfId="3" applyFont="1" applyAlignment="1">
      <alignment horizontal="left" vertical="center" wrapText="1"/>
    </xf>
    <xf numFmtId="0" fontId="19" fillId="0" borderId="0" xfId="3" applyFont="1" applyAlignment="1">
      <alignment horizontal="center" vertical="center"/>
    </xf>
    <xf numFmtId="0" fontId="30" fillId="0" borderId="0" xfId="3" applyFont="1" applyAlignment="1">
      <alignment horizontal="center" vertical="center"/>
    </xf>
    <xf numFmtId="0" fontId="29" fillId="0" borderId="0" xfId="3" applyFont="1" applyAlignment="1">
      <alignment horizontal="center" vertical="center" wrapText="1"/>
    </xf>
    <xf numFmtId="0" fontId="32" fillId="0" borderId="0" xfId="3" applyFont="1" applyAlignment="1">
      <alignment horizontal="center" vertical="center" wrapText="1"/>
    </xf>
    <xf numFmtId="0" fontId="3" fillId="0" borderId="0" xfId="5" applyFont="1" applyAlignment="1">
      <alignment horizontal="center" vertical="center" wrapText="1"/>
    </xf>
    <xf numFmtId="0" fontId="6" fillId="2" borderId="0" xfId="3" applyFont="1" applyFill="1" applyAlignment="1" applyProtection="1">
      <alignment horizontal="center"/>
      <protection locked="0"/>
    </xf>
    <xf numFmtId="0" fontId="31" fillId="2" borderId="33" xfId="3" applyFont="1" applyFill="1" applyBorder="1" applyAlignment="1">
      <alignment horizontal="left" vertical="center" wrapText="1"/>
    </xf>
    <xf numFmtId="0" fontId="31" fillId="2" borderId="25" xfId="3" applyFont="1" applyFill="1" applyBorder="1" applyAlignment="1">
      <alignment horizontal="left" vertical="center" wrapText="1"/>
    </xf>
    <xf numFmtId="0" fontId="31" fillId="2" borderId="34" xfId="3" applyFont="1" applyFill="1" applyBorder="1" applyAlignment="1">
      <alignment horizontal="left" vertical="center" wrapText="1"/>
    </xf>
    <xf numFmtId="0" fontId="31" fillId="0" borderId="55" xfId="5" applyFont="1" applyBorder="1" applyAlignment="1">
      <alignment horizontal="center" vertical="center" wrapText="1"/>
    </xf>
    <xf numFmtId="0" fontId="31" fillId="0" borderId="56" xfId="5" applyFont="1" applyBorder="1" applyAlignment="1">
      <alignment horizontal="center" vertical="center" wrapText="1"/>
    </xf>
    <xf numFmtId="0" fontId="28" fillId="0" borderId="27" xfId="5" applyFont="1" applyBorder="1" applyAlignment="1">
      <alignment horizontal="center" vertical="center" wrapText="1"/>
    </xf>
    <xf numFmtId="0" fontId="28" fillId="0" borderId="29" xfId="5" applyFont="1" applyBorder="1" applyAlignment="1">
      <alignment horizontal="center" vertical="center" wrapText="1"/>
    </xf>
    <xf numFmtId="0" fontId="28" fillId="0" borderId="57" xfId="5" applyFont="1" applyBorder="1" applyAlignment="1">
      <alignment horizontal="center" vertical="center" wrapText="1"/>
    </xf>
    <xf numFmtId="0" fontId="3" fillId="0" borderId="0" xfId="3" applyFont="1" applyAlignment="1">
      <alignment horizontal="left" vertical="center" wrapText="1"/>
    </xf>
    <xf numFmtId="0" fontId="7" fillId="0" borderId="20" xfId="3" applyFont="1" applyBorder="1" applyAlignment="1">
      <alignment horizontal="left" vertical="center" wrapText="1"/>
    </xf>
    <xf numFmtId="0" fontId="7" fillId="0" borderId="0" xfId="3" applyFont="1" applyAlignment="1">
      <alignment horizontal="left" vertical="center" wrapText="1"/>
    </xf>
    <xf numFmtId="0" fontId="31" fillId="2" borderId="33" xfId="3" applyFont="1" applyFill="1" applyBorder="1" applyAlignment="1" applyProtection="1">
      <alignment horizontal="left" vertical="center" wrapText="1"/>
      <protection locked="0"/>
    </xf>
    <xf numFmtId="0" fontId="31" fillId="2" borderId="25" xfId="3" applyFont="1" applyFill="1" applyBorder="1" applyAlignment="1" applyProtection="1">
      <alignment horizontal="left" vertical="center" wrapText="1"/>
      <protection locked="0"/>
    </xf>
    <xf numFmtId="0" fontId="31" fillId="2" borderId="34" xfId="3" applyFont="1" applyFill="1" applyBorder="1" applyAlignment="1" applyProtection="1">
      <alignment horizontal="left" vertical="center" wrapText="1"/>
      <protection locked="0"/>
    </xf>
    <xf numFmtId="0" fontId="5" fillId="2" borderId="0" xfId="3" applyFont="1" applyFill="1" applyAlignment="1" applyProtection="1">
      <alignment horizontal="left"/>
      <protection locked="0"/>
    </xf>
    <xf numFmtId="0" fontId="18" fillId="0" borderId="65" xfId="0" applyFont="1" applyBorder="1" applyAlignment="1">
      <alignment horizontal="center" vertical="center"/>
    </xf>
    <xf numFmtId="0" fontId="18" fillId="0" borderId="66" xfId="0" applyFont="1" applyBorder="1" applyAlignment="1">
      <alignment horizontal="center" vertical="center"/>
    </xf>
    <xf numFmtId="0" fontId="17" fillId="0" borderId="0" xfId="0" applyFont="1" applyAlignment="1">
      <alignment vertical="center"/>
    </xf>
    <xf numFmtId="0" fontId="13" fillId="0" borderId="0" xfId="0" applyFont="1" applyAlignment="1">
      <alignment horizontal="center" vertical="center"/>
    </xf>
    <xf numFmtId="0" fontId="16" fillId="0" borderId="0" xfId="0" applyFont="1" applyAlignment="1">
      <alignment horizontal="center" vertical="center"/>
    </xf>
    <xf numFmtId="0" fontId="48" fillId="2" borderId="105" xfId="0" applyFont="1" applyFill="1" applyBorder="1" applyAlignment="1">
      <alignment horizontal="center"/>
    </xf>
    <xf numFmtId="0" fontId="7" fillId="0" borderId="0" xfId="3" applyFont="1" applyAlignment="1">
      <alignment horizontal="center" vertical="center" wrapText="1"/>
    </xf>
    <xf numFmtId="0" fontId="3" fillId="2" borderId="33" xfId="3" applyFont="1" applyFill="1" applyBorder="1" applyAlignment="1">
      <alignment horizontal="center" vertical="center"/>
    </xf>
    <xf numFmtId="0" fontId="3" fillId="2" borderId="34" xfId="3" applyFont="1" applyFill="1" applyBorder="1" applyAlignment="1">
      <alignment horizontal="center" vertical="center"/>
    </xf>
    <xf numFmtId="0" fontId="5" fillId="0" borderId="100" xfId="0" applyFont="1" applyBorder="1" applyAlignment="1">
      <alignment horizontal="center" vertical="center"/>
    </xf>
    <xf numFmtId="0" fontId="5" fillId="0" borderId="102" xfId="0" applyFont="1" applyBorder="1" applyAlignment="1">
      <alignment horizontal="center" vertical="center"/>
    </xf>
    <xf numFmtId="0" fontId="3" fillId="0" borderId="64" xfId="0" applyFont="1" applyBorder="1" applyAlignment="1">
      <alignment vertical="center"/>
    </xf>
    <xf numFmtId="0" fontId="3" fillId="0" borderId="103" xfId="0" applyFont="1" applyBorder="1" applyAlignment="1">
      <alignment vertical="center"/>
    </xf>
    <xf numFmtId="0" fontId="3" fillId="0" borderId="41" xfId="0" applyFont="1" applyBorder="1" applyAlignment="1">
      <alignment vertical="center"/>
    </xf>
    <xf numFmtId="0" fontId="3" fillId="0" borderId="101" xfId="0" applyFont="1" applyBorder="1" applyAlignment="1">
      <alignment vertical="center"/>
    </xf>
    <xf numFmtId="0" fontId="3" fillId="0" borderId="13" xfId="0" applyFont="1" applyBorder="1" applyAlignment="1">
      <alignment vertical="center"/>
    </xf>
    <xf numFmtId="0" fontId="3" fillId="0" borderId="104" xfId="0" applyFont="1" applyBorder="1" applyAlignment="1">
      <alignment vertical="center"/>
    </xf>
    <xf numFmtId="0" fontId="43" fillId="0" borderId="0" xfId="3" applyFont="1" applyAlignment="1">
      <alignment horizontal="center" vertical="center" wrapText="1"/>
    </xf>
    <xf numFmtId="0" fontId="3" fillId="2" borderId="114" xfId="0" applyFont="1" applyFill="1" applyBorder="1" applyAlignment="1">
      <alignment vertical="center"/>
    </xf>
    <xf numFmtId="0" fontId="3" fillId="2" borderId="22" xfId="0" applyFont="1" applyFill="1" applyBorder="1" applyAlignment="1">
      <alignment vertical="center"/>
    </xf>
    <xf numFmtId="0" fontId="3" fillId="2" borderId="115" xfId="0" applyFont="1" applyFill="1" applyBorder="1" applyAlignment="1">
      <alignment vertical="center"/>
    </xf>
    <xf numFmtId="0" fontId="3" fillId="2" borderId="98" xfId="0" applyFont="1" applyFill="1" applyBorder="1" applyAlignment="1">
      <alignment vertical="center"/>
    </xf>
    <xf numFmtId="0" fontId="3" fillId="2" borderId="104" xfId="0" applyFont="1" applyFill="1" applyBorder="1" applyAlignment="1">
      <alignment vertical="center"/>
    </xf>
    <xf numFmtId="0" fontId="3" fillId="2" borderId="99" xfId="0" applyFont="1" applyFill="1" applyBorder="1" applyAlignment="1">
      <alignment vertical="center"/>
    </xf>
    <xf numFmtId="0" fontId="40" fillId="0" borderId="110" xfId="3" applyFont="1" applyBorder="1" applyAlignment="1">
      <alignment horizontal="center" vertical="center" textRotation="90"/>
    </xf>
    <xf numFmtId="0" fontId="40" fillId="0" borderId="111" xfId="3" applyFont="1" applyBorder="1" applyAlignment="1">
      <alignment horizontal="center" vertical="center" textRotation="90"/>
    </xf>
    <xf numFmtId="0" fontId="40" fillId="0" borderId="112" xfId="3" applyFont="1" applyBorder="1" applyAlignment="1">
      <alignment horizontal="center" vertical="center" textRotation="90"/>
    </xf>
    <xf numFmtId="0" fontId="49" fillId="0" borderId="15" xfId="3" applyFont="1" applyBorder="1" applyAlignment="1">
      <alignment horizontal="center" vertical="center" textRotation="90" wrapText="1"/>
    </xf>
    <xf numFmtId="0" fontId="49" fillId="0" borderId="68" xfId="3" applyFont="1" applyBorder="1" applyAlignment="1">
      <alignment horizontal="center" vertical="center" textRotation="90" wrapText="1"/>
    </xf>
    <xf numFmtId="0" fontId="49" fillId="0" borderId="16" xfId="3" applyFont="1" applyBorder="1" applyAlignment="1">
      <alignment horizontal="center" vertical="center" wrapText="1"/>
    </xf>
    <xf numFmtId="0" fontId="49" fillId="0" borderId="22" xfId="3" applyFont="1" applyBorder="1" applyAlignment="1">
      <alignment horizontal="center" vertical="center" wrapText="1"/>
    </xf>
    <xf numFmtId="0" fontId="49" fillId="0" borderId="64" xfId="3" applyFont="1" applyBorder="1" applyAlignment="1">
      <alignment horizontal="center" vertical="center" wrapText="1"/>
    </xf>
    <xf numFmtId="0" fontId="49" fillId="0" borderId="19" xfId="3" applyFont="1" applyBorder="1" applyAlignment="1">
      <alignment horizontal="center" vertical="center" wrapText="1"/>
    </xf>
    <xf numFmtId="0" fontId="49" fillId="0" borderId="96" xfId="3" applyFont="1" applyBorder="1" applyAlignment="1">
      <alignment horizontal="center" vertical="center" wrapText="1"/>
    </xf>
    <xf numFmtId="0" fontId="49" fillId="0" borderId="20" xfId="3" applyFont="1" applyBorder="1" applyAlignment="1">
      <alignment horizontal="center" vertical="center" wrapText="1"/>
    </xf>
    <xf numFmtId="0" fontId="45" fillId="0" borderId="33" xfId="3" applyFont="1" applyBorder="1" applyAlignment="1">
      <alignment horizontal="center" vertical="center" wrapText="1"/>
    </xf>
    <xf numFmtId="0" fontId="45" fillId="0" borderId="25" xfId="3" applyFont="1" applyBorder="1" applyAlignment="1">
      <alignment horizontal="center" vertical="center" wrapText="1"/>
    </xf>
    <xf numFmtId="0" fontId="45" fillId="0" borderId="34" xfId="3" applyFont="1" applyBorder="1" applyAlignment="1">
      <alignment horizontal="center" vertical="center" wrapText="1"/>
    </xf>
    <xf numFmtId="0" fontId="5" fillId="2" borderId="15" xfId="0" applyFont="1" applyFill="1" applyBorder="1" applyAlignment="1">
      <alignment horizontal="center" vertical="center"/>
    </xf>
    <xf numFmtId="0" fontId="5" fillId="2" borderId="117" xfId="0" applyFont="1" applyFill="1" applyBorder="1" applyAlignment="1">
      <alignment horizontal="center" vertical="center"/>
    </xf>
    <xf numFmtId="0" fontId="3" fillId="2" borderId="16" xfId="0" applyFont="1" applyFill="1" applyBorder="1" applyAlignment="1">
      <alignment vertical="center"/>
    </xf>
    <xf numFmtId="0" fontId="3" fillId="2" borderId="118" xfId="0" applyFont="1" applyFill="1" applyBorder="1" applyAlignment="1">
      <alignment vertical="center"/>
    </xf>
    <xf numFmtId="0" fontId="3" fillId="2" borderId="116" xfId="0" applyFont="1" applyFill="1" applyBorder="1" applyAlignment="1">
      <alignment vertical="center"/>
    </xf>
    <xf numFmtId="0" fontId="5" fillId="2" borderId="113" xfId="0" applyFont="1" applyFill="1" applyBorder="1" applyAlignment="1">
      <alignment horizontal="center" vertical="center"/>
    </xf>
    <xf numFmtId="0" fontId="5" fillId="2" borderId="68" xfId="0" applyFont="1" applyFill="1" applyBorder="1" applyAlignment="1">
      <alignment horizontal="center" vertical="center"/>
    </xf>
    <xf numFmtId="0" fontId="3" fillId="2" borderId="67" xfId="0" applyFont="1" applyFill="1" applyBorder="1" applyAlignment="1">
      <alignment vertical="center"/>
    </xf>
    <xf numFmtId="0" fontId="45" fillId="0" borderId="0" xfId="0" applyFont="1" applyAlignment="1">
      <alignment horizontal="center" vertical="center" wrapText="1"/>
    </xf>
    <xf numFmtId="0" fontId="3" fillId="2" borderId="13" xfId="0" applyFont="1" applyFill="1" applyBorder="1" applyAlignment="1">
      <alignment vertical="center"/>
    </xf>
    <xf numFmtId="0" fontId="3" fillId="2" borderId="64" xfId="0" applyFont="1" applyFill="1" applyBorder="1" applyAlignment="1">
      <alignment vertical="center"/>
    </xf>
    <xf numFmtId="0" fontId="3" fillId="2" borderId="103" xfId="0" applyFont="1" applyFill="1" applyBorder="1" applyAlignment="1">
      <alignment vertical="center"/>
    </xf>
    <xf numFmtId="0" fontId="5" fillId="2" borderId="100" xfId="0" applyFont="1" applyFill="1" applyBorder="1" applyAlignment="1">
      <alignment horizontal="center" vertical="center"/>
    </xf>
    <xf numFmtId="0" fontId="5" fillId="2" borderId="102" xfId="0" applyFont="1" applyFill="1" applyBorder="1" applyAlignment="1">
      <alignment horizontal="center" vertical="center"/>
    </xf>
    <xf numFmtId="0" fontId="3" fillId="2" borderId="41" xfId="0" applyFont="1" applyFill="1" applyBorder="1" applyAlignment="1">
      <alignment vertical="center"/>
    </xf>
    <xf numFmtId="0" fontId="3" fillId="2" borderId="101" xfId="0" applyFont="1" applyFill="1" applyBorder="1" applyAlignment="1">
      <alignment vertical="center"/>
    </xf>
    <xf numFmtId="0" fontId="39" fillId="0" borderId="0" xfId="3" applyFont="1" applyAlignment="1">
      <alignment horizontal="center" vertical="center"/>
    </xf>
    <xf numFmtId="0" fontId="46" fillId="0" borderId="0" xfId="3" applyFont="1" applyAlignment="1">
      <alignment horizontal="center" vertical="center"/>
    </xf>
    <xf numFmtId="0" fontId="47" fillId="0" borderId="0" xfId="3" applyFont="1" applyAlignment="1">
      <alignment horizontal="center" vertical="center" wrapText="1"/>
    </xf>
    <xf numFmtId="0" fontId="7" fillId="0" borderId="20" xfId="0" applyFont="1" applyBorder="1" applyAlignment="1">
      <alignment horizontal="left" vertical="center" wrapText="1"/>
    </xf>
    <xf numFmtId="0" fontId="7" fillId="0" borderId="0" xfId="0" applyFont="1" applyAlignment="1">
      <alignment horizontal="left" vertical="center" wrapText="1"/>
    </xf>
    <xf numFmtId="0" fontId="3" fillId="0" borderId="0" xfId="0" applyFont="1" applyAlignment="1">
      <alignment horizontal="justify" vertical="center" wrapText="1"/>
    </xf>
    <xf numFmtId="0" fontId="5" fillId="2" borderId="0" xfId="0" applyFont="1" applyFill="1" applyAlignment="1">
      <alignment horizontal="center"/>
    </xf>
    <xf numFmtId="0" fontId="3" fillId="2" borderId="0" xfId="3" applyFont="1" applyFill="1" applyAlignment="1">
      <alignment horizontal="center"/>
    </xf>
    <xf numFmtId="0" fontId="6" fillId="0" borderId="0" xfId="3" applyFont="1" applyAlignment="1">
      <alignment horizontal="center" vertical="top" wrapText="1"/>
    </xf>
    <xf numFmtId="0" fontId="5" fillId="2" borderId="0" xfId="3" applyFont="1" applyFill="1" applyAlignment="1">
      <alignment horizontal="left"/>
    </xf>
    <xf numFmtId="0" fontId="10" fillId="0" borderId="0" xfId="0" applyFont="1" applyAlignment="1">
      <alignment horizontal="center" vertical="center"/>
    </xf>
    <xf numFmtId="0" fontId="51" fillId="2" borderId="33" xfId="3" applyFont="1" applyFill="1" applyBorder="1" applyAlignment="1">
      <alignment horizontal="left" vertical="center" wrapText="1"/>
    </xf>
    <xf numFmtId="0" fontId="51" fillId="2" borderId="25" xfId="3" applyFont="1" applyFill="1" applyBorder="1" applyAlignment="1">
      <alignment horizontal="left" vertical="center" wrapText="1"/>
    </xf>
    <xf numFmtId="0" fontId="51" fillId="2" borderId="34" xfId="3" applyFont="1" applyFill="1" applyBorder="1" applyAlignment="1">
      <alignment horizontal="left" vertical="center" wrapText="1"/>
    </xf>
    <xf numFmtId="0" fontId="35" fillId="0" borderId="31" xfId="6" applyFont="1" applyBorder="1" applyAlignment="1">
      <alignment horizontal="left" vertical="center" wrapText="1"/>
    </xf>
    <xf numFmtId="0" fontId="35" fillId="0" borderId="30" xfId="6" applyFont="1" applyBorder="1" applyAlignment="1">
      <alignment horizontal="left" vertical="center" wrapText="1"/>
    </xf>
    <xf numFmtId="0" fontId="5" fillId="0" borderId="0" xfId="3" applyFont="1" applyAlignment="1">
      <alignment horizontal="center" vertical="center" wrapText="1"/>
    </xf>
    <xf numFmtId="0" fontId="41" fillId="0" borderId="0" xfId="6" applyFont="1" applyAlignment="1">
      <alignment horizontal="center" vertical="center"/>
    </xf>
    <xf numFmtId="0" fontId="9" fillId="0" borderId="73" xfId="6" applyFont="1" applyBorder="1" applyAlignment="1">
      <alignment horizontal="center" vertical="center"/>
    </xf>
    <xf numFmtId="0" fontId="9" fillId="0" borderId="46" xfId="6" applyFont="1" applyBorder="1" applyAlignment="1">
      <alignment horizontal="center" vertical="center"/>
    </xf>
    <xf numFmtId="0" fontId="9" fillId="0" borderId="51" xfId="6" applyFont="1" applyBorder="1" applyAlignment="1">
      <alignment horizontal="center" vertical="center"/>
    </xf>
    <xf numFmtId="0" fontId="31" fillId="3" borderId="35" xfId="6" applyFont="1" applyFill="1" applyBorder="1" applyAlignment="1">
      <alignment horizontal="left" vertical="center"/>
    </xf>
    <xf numFmtId="0" fontId="31" fillId="3" borderId="36" xfId="6" applyFont="1" applyFill="1" applyBorder="1" applyAlignment="1">
      <alignment horizontal="left" vertical="center"/>
    </xf>
    <xf numFmtId="0" fontId="31" fillId="3" borderId="80" xfId="6" applyFont="1" applyFill="1" applyBorder="1" applyAlignment="1">
      <alignment horizontal="left" vertical="center"/>
    </xf>
    <xf numFmtId="0" fontId="35" fillId="0" borderId="36" xfId="6" applyFont="1" applyBorder="1" applyAlignment="1">
      <alignment horizontal="left" vertical="center" wrapText="1"/>
    </xf>
    <xf numFmtId="0" fontId="35" fillId="0" borderId="10" xfId="6" applyFont="1" applyBorder="1" applyAlignment="1">
      <alignment horizontal="left" vertical="center" wrapText="1"/>
    </xf>
    <xf numFmtId="0" fontId="35" fillId="0" borderId="28" xfId="6" applyFont="1" applyBorder="1" applyAlignment="1">
      <alignment horizontal="left" vertical="center" wrapText="1"/>
    </xf>
    <xf numFmtId="0" fontId="35" fillId="0" borderId="54" xfId="6" applyFont="1" applyBorder="1" applyAlignment="1">
      <alignment horizontal="left" vertical="center" wrapText="1"/>
    </xf>
    <xf numFmtId="0" fontId="35" fillId="0" borderId="73" xfId="6" applyFont="1" applyBorder="1" applyAlignment="1">
      <alignment horizontal="center" vertical="center"/>
    </xf>
    <xf numFmtId="0" fontId="35" fillId="0" borderId="46" xfId="6" applyFont="1" applyBorder="1" applyAlignment="1">
      <alignment horizontal="center" vertical="center"/>
    </xf>
    <xf numFmtId="0" fontId="35" fillId="0" borderId="51" xfId="6" applyFont="1" applyBorder="1" applyAlignment="1">
      <alignment horizontal="center" vertical="center"/>
    </xf>
    <xf numFmtId="0" fontId="14" fillId="0" borderId="27" xfId="6" applyFont="1" applyBorder="1" applyAlignment="1">
      <alignment horizontal="center" vertical="center" wrapText="1"/>
    </xf>
    <xf numFmtId="0" fontId="14" fillId="0" borderId="28" xfId="6" applyFont="1" applyBorder="1" applyAlignment="1">
      <alignment horizontal="center" vertical="center" wrapText="1"/>
    </xf>
    <xf numFmtId="0" fontId="14" fillId="0" borderId="29" xfId="6" applyFont="1" applyBorder="1" applyAlignment="1">
      <alignment horizontal="center" vertical="center" wrapText="1"/>
    </xf>
    <xf numFmtId="0" fontId="14" fillId="0" borderId="31" xfId="6" applyFont="1" applyBorder="1" applyAlignment="1">
      <alignment horizontal="center" vertical="center" wrapText="1"/>
    </xf>
    <xf numFmtId="0" fontId="14" fillId="0" borderId="36" xfId="6" applyFont="1" applyBorder="1" applyAlignment="1">
      <alignment horizontal="center" vertical="center" wrapText="1"/>
    </xf>
    <xf numFmtId="0" fontId="14" fillId="0" borderId="30" xfId="6" applyFont="1" applyBorder="1" applyAlignment="1">
      <alignment horizontal="center" vertical="center" wrapText="1"/>
    </xf>
    <xf numFmtId="0" fontId="14" fillId="0" borderId="73" xfId="6" applyFont="1" applyBorder="1" applyAlignment="1">
      <alignment horizontal="center" vertical="center" textRotation="90" wrapText="1"/>
    </xf>
    <xf numFmtId="0" fontId="14" fillId="0" borderId="69" xfId="6" applyFont="1" applyBorder="1" applyAlignment="1">
      <alignment horizontal="center" vertical="center" textRotation="90" wrapText="1"/>
    </xf>
    <xf numFmtId="0" fontId="14" fillId="0" borderId="74" xfId="6" applyFont="1" applyBorder="1" applyAlignment="1">
      <alignment horizontal="center" vertical="center" textRotation="90" wrapText="1"/>
    </xf>
    <xf numFmtId="0" fontId="14" fillId="0" borderId="77" xfId="6" applyFont="1" applyBorder="1" applyAlignment="1">
      <alignment horizontal="center" vertical="center" textRotation="90" wrapText="1"/>
    </xf>
    <xf numFmtId="0" fontId="14" fillId="0" borderId="55" xfId="6" applyFont="1" applyBorder="1" applyAlignment="1">
      <alignment horizontal="center" vertical="center" textRotation="90" wrapText="1"/>
    </xf>
    <xf numFmtId="0" fontId="14" fillId="0" borderId="70" xfId="6" applyFont="1" applyBorder="1" applyAlignment="1">
      <alignment horizontal="center" vertical="center" textRotation="90" wrapText="1"/>
    </xf>
    <xf numFmtId="0" fontId="14" fillId="0" borderId="49" xfId="6" applyFont="1" applyBorder="1" applyAlignment="1">
      <alignment horizontal="center" vertical="center" textRotation="90" wrapText="1"/>
    </xf>
    <xf numFmtId="0" fontId="14" fillId="0" borderId="45" xfId="6" applyFont="1" applyBorder="1" applyAlignment="1">
      <alignment horizontal="center" vertical="center" textRotation="90" wrapText="1"/>
    </xf>
    <xf numFmtId="0" fontId="14" fillId="0" borderId="46" xfId="6" applyFont="1" applyBorder="1" applyAlignment="1">
      <alignment horizontal="center" vertical="center" textRotation="90" wrapText="1"/>
    </xf>
    <xf numFmtId="0" fontId="14" fillId="0" borderId="45" xfId="6" applyFont="1" applyBorder="1" applyAlignment="1">
      <alignment horizontal="center" vertical="center" wrapText="1"/>
    </xf>
    <xf numFmtId="0" fontId="14" fillId="0" borderId="46" xfId="6" applyFont="1" applyBorder="1" applyAlignment="1">
      <alignment horizontal="center" vertical="center" wrapText="1"/>
    </xf>
    <xf numFmtId="0" fontId="14" fillId="0" borderId="69" xfId="6" applyFont="1" applyBorder="1" applyAlignment="1">
      <alignment horizontal="center" vertical="center" wrapText="1"/>
    </xf>
    <xf numFmtId="0" fontId="14" fillId="0" borderId="71" xfId="6" applyFont="1" applyBorder="1" applyAlignment="1">
      <alignment horizontal="center" vertical="center" wrapText="1"/>
    </xf>
    <xf numFmtId="0" fontId="14" fillId="0" borderId="59" xfId="6" applyFont="1" applyBorder="1" applyAlignment="1">
      <alignment horizontal="center" vertical="center" wrapText="1"/>
    </xf>
    <xf numFmtId="0" fontId="14" fillId="0" borderId="72" xfId="6" applyFont="1" applyBorder="1" applyAlignment="1">
      <alignment horizontal="center" vertical="center" wrapText="1"/>
    </xf>
    <xf numFmtId="0" fontId="14" fillId="0" borderId="78" xfId="6" applyFont="1" applyBorder="1" applyAlignment="1">
      <alignment horizontal="center" vertical="center" wrapText="1"/>
    </xf>
    <xf numFmtId="0" fontId="14" fillId="0" borderId="37" xfId="6" applyFont="1" applyBorder="1" applyAlignment="1">
      <alignment horizontal="center" vertical="center" wrapText="1"/>
    </xf>
    <xf numFmtId="0" fontId="14" fillId="0" borderId="48" xfId="6" applyFont="1" applyBorder="1" applyAlignment="1">
      <alignment horizontal="center" vertical="center" wrapText="1"/>
    </xf>
    <xf numFmtId="164" fontId="14" fillId="0" borderId="45" xfId="6" applyNumberFormat="1" applyFont="1" applyBorder="1" applyAlignment="1">
      <alignment horizontal="center" vertical="center" wrapText="1"/>
    </xf>
    <xf numFmtId="164" fontId="14" fillId="0" borderId="46" xfId="6" applyNumberFormat="1" applyFont="1" applyBorder="1" applyAlignment="1">
      <alignment horizontal="center" vertical="center" wrapText="1"/>
    </xf>
    <xf numFmtId="164" fontId="14" fillId="0" borderId="69" xfId="6" applyNumberFormat="1" applyFont="1" applyBorder="1" applyAlignment="1">
      <alignment horizontal="center" vertical="center" wrapText="1"/>
    </xf>
    <xf numFmtId="0" fontId="14" fillId="0" borderId="81" xfId="6" applyFont="1" applyBorder="1" applyAlignment="1">
      <alignment horizontal="center" vertical="center" wrapText="1"/>
    </xf>
    <xf numFmtId="0" fontId="14" fillId="0" borderId="79" xfId="6" applyFont="1" applyBorder="1" applyAlignment="1">
      <alignment horizontal="center" vertical="center" wrapText="1"/>
    </xf>
    <xf numFmtId="0" fontId="14" fillId="0" borderId="76" xfId="6" applyFont="1" applyBorder="1" applyAlignment="1">
      <alignment horizontal="center" vertical="center" wrapText="1"/>
    </xf>
    <xf numFmtId="0" fontId="14" fillId="0" borderId="47" xfId="6" applyFont="1" applyBorder="1" applyAlignment="1">
      <alignment horizontal="center" vertical="center" wrapText="1"/>
    </xf>
    <xf numFmtId="0" fontId="14" fillId="0" borderId="75" xfId="6" applyFont="1" applyBorder="1" applyAlignment="1">
      <alignment horizontal="center" vertical="center" wrapText="1"/>
    </xf>
    <xf numFmtId="0" fontId="42" fillId="0" borderId="0" xfId="6" applyFont="1" applyAlignment="1">
      <alignment horizontal="center" vertical="center"/>
    </xf>
    <xf numFmtId="0" fontId="35" fillId="0" borderId="73" xfId="6" applyFont="1" applyBorder="1" applyAlignment="1">
      <alignment horizontal="center" vertical="center" wrapText="1"/>
    </xf>
    <xf numFmtId="0" fontId="35" fillId="0" borderId="46" xfId="6" applyFont="1" applyBorder="1" applyAlignment="1">
      <alignment horizontal="center" vertical="center" wrapText="1"/>
    </xf>
    <xf numFmtId="0" fontId="35" fillId="0" borderId="51" xfId="6" applyFont="1" applyBorder="1" applyAlignment="1">
      <alignment horizontal="center" vertical="center" wrapText="1"/>
    </xf>
    <xf numFmtId="3" fontId="44" fillId="0" borderId="67" xfId="0" applyNumberFormat="1" applyFont="1" applyBorder="1" applyAlignment="1">
      <alignment horizontal="center" vertical="center"/>
    </xf>
    <xf numFmtId="0" fontId="7" fillId="0" borderId="0" xfId="3" applyFont="1" applyBorder="1" applyAlignment="1">
      <alignment horizontal="left" vertical="center" wrapText="1"/>
    </xf>
    <xf numFmtId="0" fontId="49" fillId="0" borderId="0" xfId="3" applyFont="1" applyFill="1" applyBorder="1" applyAlignment="1">
      <alignment vertical="center"/>
    </xf>
    <xf numFmtId="0" fontId="5" fillId="0" borderId="113" xfId="0" applyFont="1" applyFill="1" applyBorder="1" applyAlignment="1">
      <alignment horizontal="center" vertical="center"/>
    </xf>
    <xf numFmtId="0" fontId="3" fillId="0" borderId="114" xfId="0" applyFont="1" applyFill="1" applyBorder="1" applyAlignment="1">
      <alignment vertical="center"/>
    </xf>
    <xf numFmtId="0" fontId="3" fillId="0" borderId="19" xfId="0" applyFont="1" applyFill="1" applyBorder="1" applyAlignment="1">
      <alignment vertical="center"/>
    </xf>
    <xf numFmtId="0" fontId="3" fillId="0" borderId="67" xfId="0" applyFont="1" applyFill="1" applyBorder="1" applyAlignment="1">
      <alignment vertical="center"/>
    </xf>
    <xf numFmtId="0" fontId="3" fillId="0" borderId="115" xfId="0" applyFont="1" applyFill="1" applyBorder="1" applyAlignment="1">
      <alignment vertical="center"/>
    </xf>
    <xf numFmtId="0" fontId="3" fillId="0" borderId="104" xfId="0" applyFont="1" applyFill="1" applyBorder="1" applyAlignment="1">
      <alignment vertical="center"/>
    </xf>
    <xf numFmtId="0" fontId="5" fillId="0" borderId="68" xfId="0" applyFont="1" applyFill="1" applyBorder="1" applyAlignment="1">
      <alignment horizontal="center" vertical="center"/>
    </xf>
    <xf numFmtId="0" fontId="3" fillId="0" borderId="22" xfId="0" applyFont="1" applyFill="1" applyBorder="1" applyAlignment="1">
      <alignment vertical="center"/>
    </xf>
    <xf numFmtId="0" fontId="3" fillId="0" borderId="20" xfId="0" applyFont="1" applyFill="1" applyBorder="1" applyAlignment="1">
      <alignment vertical="center"/>
    </xf>
    <xf numFmtId="0" fontId="3" fillId="0" borderId="21" xfId="0" applyFont="1" applyFill="1" applyBorder="1" applyAlignment="1">
      <alignment vertical="center"/>
    </xf>
    <xf numFmtId="0" fontId="3" fillId="0" borderId="98" xfId="0" applyFont="1" applyFill="1" applyBorder="1" applyAlignment="1">
      <alignment vertical="center"/>
    </xf>
    <xf numFmtId="0" fontId="3" fillId="0" borderId="99" xfId="0" applyFont="1" applyFill="1" applyBorder="1" applyAlignment="1">
      <alignment vertical="center"/>
    </xf>
    <xf numFmtId="0" fontId="3" fillId="2" borderId="121" xfId="0" applyFont="1" applyFill="1" applyBorder="1" applyAlignment="1">
      <alignment vertical="center"/>
    </xf>
    <xf numFmtId="0" fontId="3" fillId="2" borderId="122" xfId="0" applyFont="1" applyFill="1" applyBorder="1" applyAlignment="1">
      <alignment vertical="center"/>
    </xf>
    <xf numFmtId="0" fontId="3" fillId="0" borderId="90" xfId="0" applyFont="1" applyFill="1" applyBorder="1" applyAlignment="1">
      <alignment vertical="center"/>
    </xf>
    <xf numFmtId="0" fontId="41" fillId="0" borderId="0" xfId="6" applyFont="1" applyAlignment="1">
      <alignment vertical="center"/>
    </xf>
    <xf numFmtId="0" fontId="55" fillId="0" borderId="0" xfId="6" applyFont="1" applyAlignment="1">
      <alignment horizontal="left" vertical="center"/>
    </xf>
    <xf numFmtId="49" fontId="56" fillId="0" borderId="0" xfId="6" applyNumberFormat="1" applyFont="1" applyAlignment="1" applyProtection="1">
      <alignment vertical="center"/>
      <protection locked="0"/>
    </xf>
    <xf numFmtId="0" fontId="55" fillId="0" borderId="0" xfId="6" applyFont="1" applyAlignment="1">
      <alignment horizontal="right" vertical="center"/>
    </xf>
    <xf numFmtId="0" fontId="55" fillId="0" borderId="0" xfId="6" applyFont="1" applyAlignment="1">
      <alignment vertical="center"/>
    </xf>
    <xf numFmtId="0" fontId="41" fillId="0" borderId="0" xfId="6" applyFont="1" applyFill="1" applyBorder="1" applyAlignment="1">
      <alignment horizontal="left" vertical="center"/>
    </xf>
    <xf numFmtId="0" fontId="55" fillId="2" borderId="33" xfId="6" applyFont="1" applyFill="1" applyBorder="1" applyAlignment="1">
      <alignment horizontal="center" vertical="center"/>
    </xf>
    <xf numFmtId="0" fontId="55" fillId="2" borderId="25" xfId="6" applyFont="1" applyFill="1" applyBorder="1" applyAlignment="1">
      <alignment horizontal="center" vertical="center"/>
    </xf>
    <xf numFmtId="0" fontId="55" fillId="2" borderId="34" xfId="6" applyFont="1" applyFill="1" applyBorder="1" applyAlignment="1">
      <alignment horizontal="center" vertical="center"/>
    </xf>
    <xf numFmtId="0" fontId="57" fillId="0" borderId="0" xfId="6" applyFont="1" applyFill="1" applyBorder="1" applyAlignment="1">
      <alignment horizontal="center" vertical="center"/>
    </xf>
    <xf numFmtId="0" fontId="55" fillId="2" borderId="52" xfId="5" applyFont="1" applyFill="1" applyBorder="1" applyAlignment="1">
      <alignment horizontal="left" vertical="center" wrapText="1"/>
    </xf>
  </cellXfs>
  <cellStyles count="8">
    <cellStyle name="Normal 2" xfId="1" xr:uid="{00000000-0005-0000-0000-000000000000}"/>
    <cellStyle name="Normal 2 2" xfId="2" xr:uid="{00000000-0005-0000-0000-000001000000}"/>
    <cellStyle name="Normal 3" xfId="3" xr:uid="{00000000-0005-0000-0000-000002000000}"/>
    <cellStyle name="Normal 4" xfId="4" xr:uid="{00000000-0005-0000-0000-000003000000}"/>
    <cellStyle name="Normální" xfId="0" builtinId="0"/>
    <cellStyle name="Normální 2" xfId="5" xr:uid="{00000000-0005-0000-0000-000005000000}"/>
    <cellStyle name="Normální 3" xfId="6" xr:uid="{00000000-0005-0000-0000-000006000000}"/>
    <cellStyle name="Normální 4 2"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113030</xdr:colOff>
      <xdr:row>1</xdr:row>
      <xdr:rowOff>66040</xdr:rowOff>
    </xdr:from>
    <xdr:to>
      <xdr:col>12</xdr:col>
      <xdr:colOff>1596390</xdr:colOff>
      <xdr:row>1</xdr:row>
      <xdr:rowOff>488950</xdr:rowOff>
    </xdr:to>
    <xdr:pic>
      <xdr:nvPicPr>
        <xdr:cNvPr id="1239" name="obrázek 1" descr="nové%20logo%20ikis%20s%20ochrannou%20známkou">
          <a:extLst>
            <a:ext uri="{FF2B5EF4-FFF2-40B4-BE49-F238E27FC236}">
              <a16:creationId xmlns:a16="http://schemas.microsoft.com/office/drawing/2014/main" id="{A5B52544-CEAB-424F-8019-783D18414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74980" y="701040"/>
          <a:ext cx="1483360" cy="422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139687</xdr:colOff>
      <xdr:row>0</xdr:row>
      <xdr:rowOff>631177</xdr:rowOff>
    </xdr:from>
    <xdr:to>
      <xdr:col>2</xdr:col>
      <xdr:colOff>431787</xdr:colOff>
      <xdr:row>1</xdr:row>
      <xdr:rowOff>571487</xdr:rowOff>
    </xdr:to>
    <xdr:pic>
      <xdr:nvPicPr>
        <xdr:cNvPr id="4" name="obrázek 1" descr="https://mcpraha2.proebiz.com/formulare/klienti_zobrazit_logo.php?id_klienti=35">
          <a:extLst>
            <a:ext uri="{FF2B5EF4-FFF2-40B4-BE49-F238E27FC236}">
              <a16:creationId xmlns:a16="http://schemas.microsoft.com/office/drawing/2014/main" id="{1C7BB31D-49D2-4E12-9FD7-5288964AF562}"/>
            </a:ext>
          </a:extLst>
        </xdr:cNvPr>
        <xdr:cNvPicPr>
          <a:picLocks noChangeAspect="1"/>
        </xdr:cNvPicPr>
      </xdr:nvPicPr>
      <xdr:blipFill>
        <a:blip xmlns:r="http://schemas.openxmlformats.org/officeDocument/2006/relationships" r:embed="rId2"/>
        <a:srcRect/>
        <a:stretch>
          <a:fillRect/>
        </a:stretch>
      </xdr:blipFill>
      <xdr:spPr bwMode="auto">
        <a:xfrm>
          <a:off x="139687" y="631177"/>
          <a:ext cx="1333500" cy="57531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3168831</xdr:colOff>
      <xdr:row>1</xdr:row>
      <xdr:rowOff>125912</xdr:rowOff>
    </xdr:from>
    <xdr:to>
      <xdr:col>6</xdr:col>
      <xdr:colOff>4617901</xdr:colOff>
      <xdr:row>2</xdr:row>
      <xdr:rowOff>247468</xdr:rowOff>
    </xdr:to>
    <xdr:pic>
      <xdr:nvPicPr>
        <xdr:cNvPr id="15370" name="obrázek 1" descr="nové%20logo%20ikis%20s%20ochrannou%20známkou">
          <a:extLst>
            <a:ext uri="{FF2B5EF4-FFF2-40B4-BE49-F238E27FC236}">
              <a16:creationId xmlns:a16="http://schemas.microsoft.com/office/drawing/2014/main" id="{4B1AC8B0-791C-5548-9773-614390167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8631" y="490583"/>
          <a:ext cx="1449070" cy="415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114301</xdr:rowOff>
    </xdr:from>
    <xdr:to>
      <xdr:col>1</xdr:col>
      <xdr:colOff>1006929</xdr:colOff>
      <xdr:row>3</xdr:row>
      <xdr:rowOff>9253</xdr:rowOff>
    </xdr:to>
    <xdr:pic>
      <xdr:nvPicPr>
        <xdr:cNvPr id="4" name="obrázek 1" descr="https://mcpraha2.proebiz.com/formulare/klienti_zobrazit_logo.php?id_klienti=35">
          <a:extLst>
            <a:ext uri="{FF2B5EF4-FFF2-40B4-BE49-F238E27FC236}">
              <a16:creationId xmlns:a16="http://schemas.microsoft.com/office/drawing/2014/main" id="{6EB58542-9E54-437E-9EF4-31D84A0763A4}"/>
            </a:ext>
          </a:extLst>
        </xdr:cNvPr>
        <xdr:cNvPicPr>
          <a:picLocks noChangeAspect="1"/>
        </xdr:cNvPicPr>
      </xdr:nvPicPr>
      <xdr:blipFill>
        <a:blip xmlns:r="http://schemas.openxmlformats.org/officeDocument/2006/relationships" r:embed="rId2"/>
        <a:srcRect/>
        <a:stretch>
          <a:fillRect/>
        </a:stretch>
      </xdr:blipFill>
      <xdr:spPr bwMode="auto">
        <a:xfrm>
          <a:off x="38100" y="484415"/>
          <a:ext cx="1333500" cy="57530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2556328</xdr:colOff>
      <xdr:row>1</xdr:row>
      <xdr:rowOff>65315</xdr:rowOff>
    </xdr:from>
    <xdr:to>
      <xdr:col>3</xdr:col>
      <xdr:colOff>3921578</xdr:colOff>
      <xdr:row>2</xdr:row>
      <xdr:rowOff>119743</xdr:rowOff>
    </xdr:to>
    <xdr:pic>
      <xdr:nvPicPr>
        <xdr:cNvPr id="17412" name="obrázek 1" descr="nové%20logo%20ikis%20s%20ochrannou%20známkou">
          <a:extLst>
            <a:ext uri="{FF2B5EF4-FFF2-40B4-BE49-F238E27FC236}">
              <a16:creationId xmlns:a16="http://schemas.microsoft.com/office/drawing/2014/main" id="{11F4ACF1-9A33-D14F-B0E1-42520C8E8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12842" y="620486"/>
          <a:ext cx="13652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32657</xdr:rowOff>
    </xdr:from>
    <xdr:to>
      <xdr:col>1</xdr:col>
      <xdr:colOff>1115786</xdr:colOff>
      <xdr:row>2</xdr:row>
      <xdr:rowOff>243295</xdr:rowOff>
    </xdr:to>
    <xdr:pic>
      <xdr:nvPicPr>
        <xdr:cNvPr id="5" name="obrázek 1" descr="https://mcpraha2.proebiz.com/formulare/klienti_zobrazit_logo.php?id_klienti=35">
          <a:extLst>
            <a:ext uri="{FF2B5EF4-FFF2-40B4-BE49-F238E27FC236}">
              <a16:creationId xmlns:a16="http://schemas.microsoft.com/office/drawing/2014/main" id="{98BAEF1F-2B54-4676-95E4-9036B0AEB177}"/>
            </a:ext>
          </a:extLst>
        </xdr:cNvPr>
        <xdr:cNvPicPr>
          <a:picLocks noChangeAspect="1"/>
        </xdr:cNvPicPr>
      </xdr:nvPicPr>
      <xdr:blipFill>
        <a:blip xmlns:r="http://schemas.openxmlformats.org/officeDocument/2006/relationships" r:embed="rId2"/>
        <a:srcRect/>
        <a:stretch>
          <a:fillRect/>
        </a:stretch>
      </xdr:blipFill>
      <xdr:spPr bwMode="auto">
        <a:xfrm>
          <a:off x="0" y="587828"/>
          <a:ext cx="1333500" cy="57531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553720</xdr:colOff>
      <xdr:row>1</xdr:row>
      <xdr:rowOff>147320</xdr:rowOff>
    </xdr:from>
    <xdr:to>
      <xdr:col>9</xdr:col>
      <xdr:colOff>477520</xdr:colOff>
      <xdr:row>2</xdr:row>
      <xdr:rowOff>182880</xdr:rowOff>
    </xdr:to>
    <xdr:pic>
      <xdr:nvPicPr>
        <xdr:cNvPr id="9254" name="obrázek 1" descr="nové%20logo%20ikis%20s%20ochrannou%20známkou">
          <a:extLst>
            <a:ext uri="{FF2B5EF4-FFF2-40B4-BE49-F238E27FC236}">
              <a16:creationId xmlns:a16="http://schemas.microsoft.com/office/drawing/2014/main" id="{73B7C853-9E9F-B443-9CD2-809AFFE25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26320" y="538480"/>
          <a:ext cx="138684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111760</xdr:rowOff>
    </xdr:from>
    <xdr:to>
      <xdr:col>2</xdr:col>
      <xdr:colOff>1013460</xdr:colOff>
      <xdr:row>2</xdr:row>
      <xdr:rowOff>295910</xdr:rowOff>
    </xdr:to>
    <xdr:pic>
      <xdr:nvPicPr>
        <xdr:cNvPr id="4" name="obrázek 1" descr="https://mcpraha2.proebiz.com/formulare/klienti_zobrazit_logo.php?id_klienti=35">
          <a:extLst>
            <a:ext uri="{FF2B5EF4-FFF2-40B4-BE49-F238E27FC236}">
              <a16:creationId xmlns:a16="http://schemas.microsoft.com/office/drawing/2014/main" id="{326DE4DD-0E60-487E-9C45-CFAAC646FC74}"/>
            </a:ext>
          </a:extLst>
        </xdr:cNvPr>
        <xdr:cNvPicPr>
          <a:picLocks noChangeAspect="1"/>
        </xdr:cNvPicPr>
      </xdr:nvPicPr>
      <xdr:blipFill>
        <a:blip xmlns:r="http://schemas.openxmlformats.org/officeDocument/2006/relationships" r:embed="rId2"/>
        <a:srcRect/>
        <a:stretch>
          <a:fillRect/>
        </a:stretch>
      </xdr:blipFill>
      <xdr:spPr bwMode="auto">
        <a:xfrm>
          <a:off x="0" y="502920"/>
          <a:ext cx="1333500" cy="57531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100965</xdr:colOff>
      <xdr:row>0</xdr:row>
      <xdr:rowOff>242887</xdr:rowOff>
    </xdr:from>
    <xdr:to>
      <xdr:col>1</xdr:col>
      <xdr:colOff>672465</xdr:colOff>
      <xdr:row>2</xdr:row>
      <xdr:rowOff>28798</xdr:rowOff>
    </xdr:to>
    <xdr:pic>
      <xdr:nvPicPr>
        <xdr:cNvPr id="4" name="obrázek 1" descr="https://mcpraha2.proebiz.com/formulare/klienti_zobrazit_logo.php?id_klienti=35">
          <a:extLst>
            <a:ext uri="{FF2B5EF4-FFF2-40B4-BE49-F238E27FC236}">
              <a16:creationId xmlns:a16="http://schemas.microsoft.com/office/drawing/2014/main" id="{D2A5D836-BB6A-488D-8DE4-A137E351ED83}"/>
            </a:ext>
          </a:extLst>
        </xdr:cNvPr>
        <xdr:cNvPicPr>
          <a:picLocks noChangeAspect="1"/>
        </xdr:cNvPicPr>
      </xdr:nvPicPr>
      <xdr:blipFill>
        <a:blip xmlns:r="http://schemas.openxmlformats.org/officeDocument/2006/relationships" r:embed="rId1"/>
        <a:srcRect/>
        <a:stretch>
          <a:fillRect/>
        </a:stretch>
      </xdr:blipFill>
      <xdr:spPr bwMode="auto">
        <a:xfrm>
          <a:off x="100965" y="242887"/>
          <a:ext cx="981075" cy="424086"/>
        </a:xfrm>
        <a:prstGeom prst="rect">
          <a:avLst/>
        </a:prstGeom>
        <a:noFill/>
        <a:ln w="9525">
          <a:noFill/>
          <a:miter lim="800000"/>
          <a:headEnd/>
          <a:tailEnd/>
        </a:ln>
      </xdr:spPr>
    </xdr:pic>
    <xdr:clientData/>
  </xdr:twoCellAnchor>
  <xdr:twoCellAnchor editAs="oneCell">
    <xdr:from>
      <xdr:col>6</xdr:col>
      <xdr:colOff>244793</xdr:colOff>
      <xdr:row>1</xdr:row>
      <xdr:rowOff>67628</xdr:rowOff>
    </xdr:from>
    <xdr:to>
      <xdr:col>6</xdr:col>
      <xdr:colOff>1220153</xdr:colOff>
      <xdr:row>2</xdr:row>
      <xdr:rowOff>101039</xdr:rowOff>
    </xdr:to>
    <xdr:pic>
      <xdr:nvPicPr>
        <xdr:cNvPr id="5" name="obrázek 1" descr="nové%20logo%20ikis%20s%20ochrannou%20známkou">
          <a:extLst>
            <a:ext uri="{FF2B5EF4-FFF2-40B4-BE49-F238E27FC236}">
              <a16:creationId xmlns:a16="http://schemas.microsoft.com/office/drawing/2014/main" id="{6314C59C-18CD-4931-B421-05002CE14A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65193" y="324803"/>
          <a:ext cx="975360" cy="300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2999558</xdr:colOff>
      <xdr:row>0</xdr:row>
      <xdr:rowOff>527413</xdr:rowOff>
    </xdr:from>
    <xdr:to>
      <xdr:col>3</xdr:col>
      <xdr:colOff>3967298</xdr:colOff>
      <xdr:row>2</xdr:row>
      <xdr:rowOff>21981</xdr:rowOff>
    </xdr:to>
    <xdr:pic>
      <xdr:nvPicPr>
        <xdr:cNvPr id="2" name="obrázek 1" descr="nové%20logo%20ikis%20s%20ochrannou%20známkou">
          <a:extLst>
            <a:ext uri="{FF2B5EF4-FFF2-40B4-BE49-F238E27FC236}">
              <a16:creationId xmlns:a16="http://schemas.microsoft.com/office/drawing/2014/main" id="{B02FEA72-2A2A-4944-BC9E-6C3293139F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4098" y="527413"/>
          <a:ext cx="975360" cy="298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373380</xdr:rowOff>
    </xdr:from>
    <xdr:to>
      <xdr:col>1</xdr:col>
      <xdr:colOff>779145</xdr:colOff>
      <xdr:row>1</xdr:row>
      <xdr:rowOff>223157</xdr:rowOff>
    </xdr:to>
    <xdr:pic>
      <xdr:nvPicPr>
        <xdr:cNvPr id="3" name="obrázek 1" descr="https://mcpraha2.proebiz.com/formulare/klienti_zobrazit_logo.php?id_klienti=35">
          <a:extLst>
            <a:ext uri="{FF2B5EF4-FFF2-40B4-BE49-F238E27FC236}">
              <a16:creationId xmlns:a16="http://schemas.microsoft.com/office/drawing/2014/main" id="{D8C2CEEE-64A0-4B81-8216-AB3AD233D4A6}"/>
            </a:ext>
          </a:extLst>
        </xdr:cNvPr>
        <xdr:cNvPicPr>
          <a:picLocks noChangeAspect="1"/>
        </xdr:cNvPicPr>
      </xdr:nvPicPr>
      <xdr:blipFill>
        <a:blip xmlns:r="http://schemas.openxmlformats.org/officeDocument/2006/relationships" r:embed="rId2"/>
        <a:srcRect/>
        <a:stretch>
          <a:fillRect/>
        </a:stretch>
      </xdr:blipFill>
      <xdr:spPr bwMode="auto">
        <a:xfrm>
          <a:off x="19050" y="373380"/>
          <a:ext cx="972366" cy="38862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125730</xdr:colOff>
      <xdr:row>0</xdr:row>
      <xdr:rowOff>541020</xdr:rowOff>
    </xdr:from>
    <xdr:to>
      <xdr:col>14</xdr:col>
      <xdr:colOff>293370</xdr:colOff>
      <xdr:row>1</xdr:row>
      <xdr:rowOff>350520</xdr:rowOff>
    </xdr:to>
    <xdr:pic>
      <xdr:nvPicPr>
        <xdr:cNvPr id="2" name="obrázek 1" descr="nové%20logo%20ikis%20s%20ochrannou%20známkou">
          <a:extLst>
            <a:ext uri="{FF2B5EF4-FFF2-40B4-BE49-F238E27FC236}">
              <a16:creationId xmlns:a16="http://schemas.microsoft.com/office/drawing/2014/main" id="{84DECFFF-783E-4DDB-863D-7C0A304820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04780" y="541020"/>
          <a:ext cx="138684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182880</xdr:colOff>
      <xdr:row>0</xdr:row>
      <xdr:rowOff>182880</xdr:rowOff>
    </xdr:from>
    <xdr:to>
      <xdr:col>2</xdr:col>
      <xdr:colOff>175260</xdr:colOff>
      <xdr:row>1</xdr:row>
      <xdr:rowOff>140970</xdr:rowOff>
    </xdr:to>
    <xdr:pic>
      <xdr:nvPicPr>
        <xdr:cNvPr id="4" name="obrázek 1" descr="https://mcpraha2.proebiz.com/formulare/klienti_zobrazit_logo.php?id_klienti=35">
          <a:extLst>
            <a:ext uri="{FF2B5EF4-FFF2-40B4-BE49-F238E27FC236}">
              <a16:creationId xmlns:a16="http://schemas.microsoft.com/office/drawing/2014/main" id="{6564BC4E-08A6-4CBF-A8D5-4050D56EC165}"/>
            </a:ext>
          </a:extLst>
        </xdr:cNvPr>
        <xdr:cNvPicPr>
          <a:picLocks noChangeAspect="1"/>
        </xdr:cNvPicPr>
      </xdr:nvPicPr>
      <xdr:blipFill>
        <a:blip xmlns:r="http://schemas.openxmlformats.org/officeDocument/2006/relationships" r:embed="rId2"/>
        <a:srcRect/>
        <a:stretch>
          <a:fillRect/>
        </a:stretch>
      </xdr:blipFill>
      <xdr:spPr bwMode="auto">
        <a:xfrm>
          <a:off x="365760" y="182880"/>
          <a:ext cx="1333500" cy="57531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provozni_dokumenty/05%20ikis/Martin%20-%20aktua&#769;lni&#769;/doda&#769;vky/DPMO%20-%20doda&#769;vka%20pneumatik/01%20pr&#780;i&#769;prava/file/A/Rajhrad-v&#253;kaz%20celk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A/Rajhrad-v&#253;kaz%20celke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olumes/provozni_dokumenty/05%20ikis/Martin%20-%20aktua&#769;lni&#769;/doda&#769;vky/DPMO%20-%20doda&#769;vka%20pneumatik/01%20pr&#780;i&#769;prava/file/E/Rajhrad/Vodovod%20&#345;ad%20III.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E/Rajhrad/Vodovod%20&#345;ad%20III.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ud&#225;nek/Desktop/WORKS/ikis/M&#268;%20Praha%202/2021/Z&#352;%20Vratislavova%201364%20%20%20v&#253;m&#283;na%20oken/01a%20TABULKY%20VSECHNY%20Z&#352;%20Vratislavlva%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Položky"/>
    </sheetNames>
    <sheetDataSet>
      <sheetData sheetId="0">
        <row r="4">
          <cell r="A4" t="str">
            <v>1</v>
          </cell>
          <cell r="C4" t="str">
            <v>Vodovodní řad III. - PVC 80</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Položky"/>
    </sheetNames>
    <sheetDataSet>
      <sheetData sheetId="0" refreshError="1">
        <row r="4">
          <cell r="A4" t="str">
            <v>2</v>
          </cell>
          <cell r="C4" t="str">
            <v>Vodovodní řad III.1 - PE 50</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nabídky"/>
      <sheetName val="Poddodavaté (v nabídce)"/>
      <sheetName val="Přehled obratu"/>
      <sheetName val="Přehled referencí - stavba"/>
      <sheetName val="Realizační tým"/>
      <sheetName val="Počet zaměstnanců"/>
      <sheetName val="Seznam dokladů OR"/>
    </sheetNames>
    <sheetDataSet>
      <sheetData sheetId="0">
        <row r="5">
          <cell r="B5" t="str">
            <v xml:space="preserve">Název nebo obchodní firma </v>
          </cell>
          <cell r="C5"/>
          <cell r="D5"/>
          <cell r="E5"/>
          <cell r="F5"/>
          <cell r="G5"/>
          <cell r="H5"/>
          <cell r="I5"/>
          <cell r="J5"/>
          <cell r="K5"/>
          <cell r="L5"/>
          <cell r="M5"/>
        </row>
        <row r="39">
          <cell r="A39" t="str">
            <v>V ……………………...………… dne ……………..………….. 2021</v>
          </cell>
          <cell r="B39"/>
          <cell r="C39"/>
          <cell r="D39"/>
          <cell r="E39"/>
          <cell r="F39"/>
          <cell r="G39"/>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V41"/>
  <sheetViews>
    <sheetView tabSelected="1" zoomScale="60" zoomScaleNormal="60" workbookViewId="0">
      <selection activeCell="B5" sqref="B5:M5"/>
    </sheetView>
  </sheetViews>
  <sheetFormatPr defaultColWidth="11.44140625" defaultRowHeight="12.3" x14ac:dyDescent="0.4"/>
  <cols>
    <col min="1" max="1" width="3.71875" style="3" customWidth="1"/>
    <col min="2" max="2" width="11.44140625" style="3" customWidth="1"/>
    <col min="3" max="5" width="10.71875" style="3" customWidth="1"/>
    <col min="6" max="10" width="17.1640625" style="3" customWidth="1"/>
    <col min="11" max="13" width="28.71875" style="3" customWidth="1"/>
    <col min="14" max="16384" width="11.44140625" style="3"/>
  </cols>
  <sheetData>
    <row r="1" spans="1:22" ht="50.1" customHeight="1" x14ac:dyDescent="0.4">
      <c r="A1" s="210" t="s">
        <v>200</v>
      </c>
      <c r="B1" s="210"/>
      <c r="C1" s="210"/>
      <c r="D1" s="210"/>
      <c r="E1" s="210"/>
      <c r="F1" s="210"/>
      <c r="G1" s="210"/>
      <c r="H1" s="210"/>
      <c r="I1" s="210"/>
      <c r="J1" s="210"/>
      <c r="K1" s="210"/>
      <c r="L1" s="210"/>
      <c r="M1" s="210"/>
    </row>
    <row r="2" spans="1:22" ht="50.1" customHeight="1" x14ac:dyDescent="0.4">
      <c r="A2" s="212" t="s">
        <v>9</v>
      </c>
      <c r="B2" s="212"/>
      <c r="C2" s="212"/>
      <c r="D2" s="212"/>
      <c r="E2" s="212"/>
      <c r="F2" s="212"/>
      <c r="G2" s="212"/>
      <c r="H2" s="212"/>
      <c r="I2" s="212"/>
      <c r="J2" s="212"/>
      <c r="K2" s="212"/>
      <c r="L2" s="212"/>
      <c r="M2" s="212"/>
    </row>
    <row r="3" spans="1:22" s="4" customFormat="1" ht="50.1" customHeight="1" x14ac:dyDescent="0.4">
      <c r="A3" s="211" t="s">
        <v>0</v>
      </c>
      <c r="B3" s="211"/>
      <c r="C3" s="211"/>
      <c r="D3" s="211"/>
      <c r="E3" s="211"/>
      <c r="F3" s="211"/>
      <c r="G3" s="211"/>
      <c r="H3" s="211"/>
      <c r="I3" s="211"/>
      <c r="J3" s="211"/>
      <c r="K3" s="211"/>
      <c r="L3" s="211"/>
      <c r="M3" s="211"/>
      <c r="V3" s="16" t="s">
        <v>7</v>
      </c>
    </row>
    <row r="4" spans="1:22" s="4" customFormat="1" ht="25.5" customHeight="1" thickBot="1" x14ac:dyDescent="0.45">
      <c r="A4" s="5" t="s">
        <v>44</v>
      </c>
    </row>
    <row r="5" spans="1:22" s="4" customFormat="1" ht="74.099999999999994" customHeight="1" thickBot="1" x14ac:dyDescent="0.45">
      <c r="B5" s="216" t="s">
        <v>44</v>
      </c>
      <c r="C5" s="217"/>
      <c r="D5" s="217"/>
      <c r="E5" s="217"/>
      <c r="F5" s="217"/>
      <c r="G5" s="217"/>
      <c r="H5" s="217"/>
      <c r="I5" s="217"/>
      <c r="J5" s="217"/>
      <c r="K5" s="217"/>
      <c r="L5" s="217"/>
      <c r="M5" s="218"/>
    </row>
    <row r="6" spans="1:22" s="4" customFormat="1" ht="25.5" customHeight="1" thickBot="1" x14ac:dyDescent="0.45">
      <c r="A6" s="5" t="s">
        <v>45</v>
      </c>
    </row>
    <row r="7" spans="1:22" s="4" customFormat="1" ht="51" customHeight="1" thickBot="1" x14ac:dyDescent="0.45">
      <c r="B7" s="219"/>
      <c r="C7" s="220"/>
      <c r="D7" s="220"/>
      <c r="E7" s="220"/>
      <c r="F7" s="220"/>
      <c r="G7" s="220"/>
      <c r="H7" s="220"/>
      <c r="I7" s="220"/>
      <c r="J7" s="220"/>
      <c r="K7" s="220"/>
      <c r="L7" s="220"/>
      <c r="M7" s="221"/>
    </row>
    <row r="8" spans="1:22" s="4" customFormat="1" ht="25.5" customHeight="1" thickBot="1" x14ac:dyDescent="0.45">
      <c r="A8" s="5" t="s">
        <v>46</v>
      </c>
    </row>
    <row r="9" spans="1:22" s="4" customFormat="1" ht="51" customHeight="1" thickBot="1" x14ac:dyDescent="0.45">
      <c r="B9" s="219"/>
      <c r="C9" s="220"/>
      <c r="D9" s="220"/>
      <c r="E9" s="220"/>
      <c r="F9" s="220"/>
      <c r="G9" s="220"/>
      <c r="H9" s="220"/>
      <c r="I9" s="220"/>
      <c r="J9" s="220"/>
      <c r="K9" s="220"/>
      <c r="L9" s="220"/>
      <c r="M9" s="221"/>
    </row>
    <row r="10" spans="1:22" s="20" customFormat="1" ht="25.5" customHeight="1" thickBot="1" x14ac:dyDescent="0.45">
      <c r="A10" s="5" t="s">
        <v>47</v>
      </c>
      <c r="G10" s="5" t="s">
        <v>55</v>
      </c>
      <c r="K10" s="5" t="s">
        <v>48</v>
      </c>
    </row>
    <row r="11" spans="1:22" s="4" customFormat="1" ht="51" customHeight="1" thickBot="1" x14ac:dyDescent="0.45">
      <c r="B11" s="213"/>
      <c r="C11" s="214"/>
      <c r="D11" s="214"/>
      <c r="E11" s="215"/>
      <c r="F11" s="37"/>
      <c r="G11" s="48"/>
      <c r="H11" s="50"/>
      <c r="I11" s="49"/>
      <c r="J11" s="37"/>
      <c r="K11" s="213"/>
      <c r="L11" s="214"/>
      <c r="M11" s="215"/>
    </row>
    <row r="12" spans="1:22" s="20" customFormat="1" ht="25.5" customHeight="1" thickBot="1" x14ac:dyDescent="0.45">
      <c r="A12" s="5" t="s">
        <v>49</v>
      </c>
    </row>
    <row r="13" spans="1:22" s="4" customFormat="1" ht="51" customHeight="1" thickBot="1" x14ac:dyDescent="0.45">
      <c r="B13" s="213"/>
      <c r="C13" s="214"/>
      <c r="D13" s="214"/>
      <c r="E13" s="214"/>
      <c r="F13" s="214"/>
      <c r="G13" s="214"/>
      <c r="H13" s="214"/>
      <c r="I13" s="214"/>
      <c r="J13" s="214"/>
      <c r="K13" s="214"/>
      <c r="L13" s="214"/>
      <c r="M13" s="215"/>
    </row>
    <row r="14" spans="1:22" s="20" customFormat="1" ht="25.5" customHeight="1" thickBot="1" x14ac:dyDescent="0.45">
      <c r="A14" s="5" t="s">
        <v>50</v>
      </c>
    </row>
    <row r="15" spans="1:22" s="4" customFormat="1" ht="51" customHeight="1" thickBot="1" x14ac:dyDescent="0.45">
      <c r="B15" s="219"/>
      <c r="C15" s="220"/>
      <c r="D15" s="220"/>
      <c r="E15" s="220"/>
      <c r="F15" s="220"/>
      <c r="G15" s="220"/>
      <c r="H15" s="220"/>
      <c r="I15" s="220"/>
      <c r="J15" s="220"/>
      <c r="K15" s="220"/>
      <c r="L15" s="220"/>
      <c r="M15" s="221"/>
    </row>
    <row r="16" spans="1:22" s="4" customFormat="1" ht="26.1" customHeight="1" x14ac:dyDescent="0.4">
      <c r="A16" s="225" t="s">
        <v>36</v>
      </c>
      <c r="B16" s="225"/>
      <c r="C16" s="225"/>
      <c r="D16" s="225"/>
      <c r="E16" s="225"/>
      <c r="F16" s="42"/>
      <c r="G16" s="42"/>
      <c r="H16" s="42"/>
      <c r="I16" s="42"/>
      <c r="J16" s="42"/>
      <c r="K16" s="42"/>
      <c r="L16" s="42"/>
      <c r="M16" s="42"/>
    </row>
    <row r="17" spans="1:13" s="20" customFormat="1" ht="25.5" customHeight="1" thickBot="1" x14ac:dyDescent="0.45">
      <c r="A17" s="5" t="s">
        <v>51</v>
      </c>
      <c r="F17" s="5" t="s">
        <v>52</v>
      </c>
      <c r="K17" s="5" t="s">
        <v>53</v>
      </c>
    </row>
    <row r="18" spans="1:13" s="4" customFormat="1" ht="51" customHeight="1" thickBot="1" x14ac:dyDescent="0.45">
      <c r="B18" s="213"/>
      <c r="C18" s="214"/>
      <c r="D18" s="215"/>
      <c r="E18" s="6"/>
      <c r="F18" s="213"/>
      <c r="G18" s="214"/>
      <c r="H18" s="214"/>
      <c r="I18" s="215"/>
      <c r="J18" s="37"/>
      <c r="K18" s="213"/>
      <c r="L18" s="214"/>
      <c r="M18" s="215"/>
    </row>
    <row r="19" spans="1:13" s="47" customFormat="1" ht="18" customHeight="1" x14ac:dyDescent="0.4">
      <c r="A19" s="5" t="s">
        <v>38</v>
      </c>
      <c r="B19" s="46"/>
      <c r="D19" s="46"/>
      <c r="F19" s="46"/>
      <c r="G19" s="46"/>
      <c r="H19" s="46"/>
    </row>
    <row r="20" spans="1:13" s="47" customFormat="1" ht="25.5" customHeight="1" x14ac:dyDescent="0.4">
      <c r="B20" s="131" t="s">
        <v>39</v>
      </c>
      <c r="C20" s="132"/>
      <c r="D20" s="131" t="s">
        <v>40</v>
      </c>
      <c r="E20" s="132"/>
      <c r="F20" s="131" t="s">
        <v>41</v>
      </c>
      <c r="G20" s="132"/>
      <c r="H20" s="131" t="s">
        <v>42</v>
      </c>
      <c r="I20" s="133"/>
      <c r="J20" s="133"/>
      <c r="K20" s="132"/>
      <c r="L20" s="132"/>
      <c r="M20" s="132"/>
    </row>
    <row r="21" spans="1:13" s="47" customFormat="1" ht="25.5" customHeight="1" x14ac:dyDescent="0.4">
      <c r="B21" s="232" t="s">
        <v>43</v>
      </c>
      <c r="C21" s="232"/>
      <c r="D21" s="232"/>
      <c r="E21" s="232"/>
      <c r="F21" s="232"/>
      <c r="G21" s="232"/>
      <c r="H21" s="232"/>
      <c r="I21" s="232"/>
      <c r="J21" s="232"/>
      <c r="K21" s="232"/>
      <c r="L21" s="232"/>
      <c r="M21" s="232"/>
    </row>
    <row r="22" spans="1:13" s="20" customFormat="1" ht="34" customHeight="1" thickBot="1" x14ac:dyDescent="0.45">
      <c r="A22" s="5" t="s">
        <v>122</v>
      </c>
      <c r="B22" s="30"/>
      <c r="C22" s="30"/>
      <c r="D22" s="30"/>
      <c r="E22" s="30"/>
      <c r="F22" s="124"/>
      <c r="G22" s="124"/>
    </row>
    <row r="23" spans="1:13" s="20" customFormat="1" ht="30" customHeight="1" thickBot="1" x14ac:dyDescent="0.45">
      <c r="B23" s="226"/>
      <c r="C23" s="227"/>
      <c r="D23" s="227"/>
      <c r="E23" s="227"/>
      <c r="F23" s="227"/>
      <c r="G23" s="228"/>
    </row>
    <row r="24" spans="1:13" s="47" customFormat="1" ht="25.5" customHeight="1" x14ac:dyDescent="0.4">
      <c r="B24" s="123"/>
      <c r="C24" s="123"/>
      <c r="D24" s="123"/>
      <c r="E24" s="123"/>
      <c r="F24" s="123"/>
      <c r="G24" s="123"/>
      <c r="H24" s="123"/>
      <c r="I24" s="123"/>
      <c r="J24" s="123"/>
      <c r="K24" s="123"/>
      <c r="L24" s="123"/>
      <c r="M24" s="123"/>
    </row>
    <row r="25" spans="1:13" s="4" customFormat="1" ht="25.5" customHeight="1" thickBot="1" x14ac:dyDescent="0.45">
      <c r="A25" s="229" t="s">
        <v>129</v>
      </c>
      <c r="B25" s="229"/>
      <c r="C25" s="229"/>
      <c r="D25" s="229"/>
      <c r="E25" s="229"/>
      <c r="F25" s="229"/>
      <c r="G25" s="229"/>
      <c r="H25" s="229"/>
      <c r="I25" s="229"/>
      <c r="J25" s="229"/>
      <c r="K25" s="229"/>
      <c r="L25" s="229"/>
      <c r="M25" s="229"/>
    </row>
    <row r="26" spans="1:13" s="8" customFormat="1" ht="26.25" customHeight="1" x14ac:dyDescent="0.4">
      <c r="A26" s="7"/>
      <c r="B26" s="233" t="s">
        <v>1</v>
      </c>
      <c r="C26" s="234"/>
      <c r="D26" s="234"/>
      <c r="E26" s="234"/>
      <c r="F26" s="234"/>
      <c r="G26" s="234"/>
      <c r="H26" s="234"/>
      <c r="I26" s="234"/>
      <c r="J26" s="235"/>
      <c r="K26" s="230" t="s">
        <v>6</v>
      </c>
      <c r="L26" s="230"/>
      <c r="M26" s="231"/>
    </row>
    <row r="27" spans="1:13" s="8" customFormat="1" ht="26.25" customHeight="1" thickBot="1" x14ac:dyDescent="0.45">
      <c r="A27" s="7"/>
      <c r="B27" s="236"/>
      <c r="C27" s="237"/>
      <c r="D27" s="237"/>
      <c r="E27" s="237"/>
      <c r="F27" s="237"/>
      <c r="G27" s="237"/>
      <c r="H27" s="237"/>
      <c r="I27" s="237"/>
      <c r="J27" s="238"/>
      <c r="K27" s="9" t="s">
        <v>2</v>
      </c>
      <c r="L27" s="10" t="s">
        <v>5</v>
      </c>
      <c r="M27" s="11" t="s">
        <v>3</v>
      </c>
    </row>
    <row r="28" spans="1:13" s="8" customFormat="1" ht="50.1" customHeight="1" thickTop="1" thickBot="1" x14ac:dyDescent="0.45">
      <c r="A28" s="7"/>
      <c r="B28" s="222" t="s">
        <v>201</v>
      </c>
      <c r="C28" s="223"/>
      <c r="D28" s="223"/>
      <c r="E28" s="223"/>
      <c r="F28" s="223"/>
      <c r="G28" s="223"/>
      <c r="H28" s="223"/>
      <c r="I28" s="223"/>
      <c r="J28" s="224"/>
      <c r="K28" s="171"/>
      <c r="L28" s="172"/>
      <c r="M28" s="173">
        <f>K28+L28</f>
        <v>0</v>
      </c>
    </row>
    <row r="29" spans="1:13" s="4" customFormat="1" ht="12" customHeight="1" x14ac:dyDescent="0.4">
      <c r="A29" s="6"/>
      <c r="B29" s="38"/>
      <c r="C29" s="38"/>
      <c r="D29" s="38"/>
      <c r="E29" s="38"/>
      <c r="F29" s="38"/>
      <c r="G29" s="38"/>
      <c r="H29" s="38"/>
      <c r="I29" s="38"/>
      <c r="J29" s="38"/>
      <c r="K29" s="39"/>
      <c r="L29" s="40"/>
      <c r="M29" s="40"/>
    </row>
    <row r="30" spans="1:13" s="4" customFormat="1" ht="10" customHeight="1" x14ac:dyDescent="0.4">
      <c r="A30" s="6"/>
      <c r="B30" s="12"/>
      <c r="C30" s="12"/>
      <c r="D30" s="12"/>
      <c r="E30" s="12"/>
      <c r="F30" s="12"/>
      <c r="G30" s="12"/>
      <c r="H30" s="12"/>
      <c r="I30" s="12"/>
      <c r="J30" s="12"/>
      <c r="K30" s="1"/>
      <c r="L30" s="1"/>
      <c r="M30" s="1"/>
    </row>
    <row r="31" spans="1:13" s="13" customFormat="1" ht="25.5" customHeight="1" x14ac:dyDescent="0.4">
      <c r="B31" s="6" t="s">
        <v>4</v>
      </c>
    </row>
    <row r="32" spans="1:13" s="13" customFormat="1" ht="25.5" customHeight="1" x14ac:dyDescent="0.4">
      <c r="B32" s="29"/>
      <c r="C32" s="6" t="s">
        <v>34</v>
      </c>
      <c r="H32" s="41" t="s">
        <v>32</v>
      </c>
      <c r="I32" s="6" t="s">
        <v>33</v>
      </c>
    </row>
    <row r="33" spans="1:13" s="13" customFormat="1" ht="10" customHeight="1" x14ac:dyDescent="0.4"/>
    <row r="34" spans="1:13" s="13" customFormat="1" ht="21" customHeight="1" x14ac:dyDescent="0.4">
      <c r="A34" s="209" t="s">
        <v>35</v>
      </c>
      <c r="B34" s="209"/>
      <c r="C34" s="209"/>
      <c r="D34" s="209"/>
      <c r="E34" s="209"/>
      <c r="F34" s="209"/>
      <c r="G34" s="209"/>
      <c r="H34" s="209"/>
      <c r="I34" s="209"/>
      <c r="J34" s="209"/>
      <c r="K34" s="209"/>
      <c r="L34" s="209"/>
      <c r="M34" s="209"/>
    </row>
    <row r="35" spans="1:13" s="13" customFormat="1" ht="21" customHeight="1" x14ac:dyDescent="0.4">
      <c r="A35" s="209"/>
      <c r="B35" s="209"/>
      <c r="C35" s="209"/>
      <c r="D35" s="209"/>
      <c r="E35" s="209"/>
      <c r="F35" s="209"/>
      <c r="G35" s="209"/>
      <c r="H35" s="209"/>
      <c r="I35" s="209"/>
      <c r="J35" s="209"/>
      <c r="K35" s="209"/>
      <c r="L35" s="209"/>
      <c r="M35" s="209"/>
    </row>
    <row r="36" spans="1:13" s="14" customFormat="1" ht="21" customHeight="1" x14ac:dyDescent="0.4">
      <c r="A36" s="209"/>
      <c r="B36" s="209"/>
      <c r="C36" s="209"/>
      <c r="D36" s="209"/>
      <c r="E36" s="209"/>
      <c r="F36" s="209"/>
      <c r="G36" s="209"/>
      <c r="H36" s="209"/>
      <c r="I36" s="209"/>
      <c r="J36" s="209"/>
      <c r="K36" s="209"/>
      <c r="L36" s="209"/>
      <c r="M36" s="209"/>
    </row>
    <row r="37" spans="1:13" s="15" customFormat="1" ht="9" customHeight="1" x14ac:dyDescent="0.4">
      <c r="A37" s="209"/>
      <c r="B37" s="209"/>
      <c r="C37" s="209"/>
      <c r="D37" s="209"/>
      <c r="E37" s="209"/>
      <c r="F37" s="209"/>
      <c r="G37" s="209"/>
      <c r="H37" s="209"/>
      <c r="I37" s="209"/>
      <c r="J37" s="209"/>
      <c r="K37" s="209"/>
      <c r="L37" s="209"/>
      <c r="M37" s="209"/>
    </row>
    <row r="38" spans="1:13" s="15" customFormat="1" ht="10" customHeight="1" x14ac:dyDescent="0.4">
      <c r="A38" s="19"/>
      <c r="B38" s="19"/>
      <c r="C38" s="19"/>
      <c r="D38" s="19"/>
      <c r="E38" s="19"/>
      <c r="F38" s="19"/>
      <c r="G38" s="19"/>
      <c r="H38" s="19"/>
      <c r="I38" s="19"/>
      <c r="J38" s="19"/>
      <c r="K38" s="19"/>
      <c r="L38" s="19"/>
      <c r="M38" s="19"/>
    </row>
    <row r="39" spans="1:13" s="14" customFormat="1" ht="40" customHeight="1" x14ac:dyDescent="0.45">
      <c r="A39" s="208" t="s">
        <v>183</v>
      </c>
      <c r="B39" s="208"/>
      <c r="C39" s="208"/>
      <c r="D39" s="208"/>
      <c r="E39" s="208"/>
      <c r="F39" s="208"/>
      <c r="G39" s="208"/>
      <c r="K39" s="207" t="s">
        <v>8</v>
      </c>
      <c r="L39" s="207"/>
      <c r="M39" s="207"/>
    </row>
    <row r="40" spans="1:13" s="2" customFormat="1" ht="30" customHeight="1" x14ac:dyDescent="0.45">
      <c r="A40" s="17"/>
      <c r="B40" s="17"/>
      <c r="C40" s="17"/>
      <c r="D40" s="17"/>
      <c r="E40" s="17"/>
      <c r="F40" s="17"/>
      <c r="G40" s="17"/>
      <c r="H40" s="17"/>
      <c r="I40" s="17"/>
      <c r="K40" s="206" t="s">
        <v>31</v>
      </c>
      <c r="L40" s="206"/>
      <c r="M40" s="206"/>
    </row>
    <row r="41" spans="1:13" s="2" customFormat="1" ht="28" customHeight="1" x14ac:dyDescent="0.3">
      <c r="B41" s="18"/>
      <c r="C41" s="18"/>
      <c r="D41" s="18"/>
      <c r="F41" s="18"/>
    </row>
  </sheetData>
  <mergeCells count="24">
    <mergeCell ref="B23:G23"/>
    <mergeCell ref="B18:D18"/>
    <mergeCell ref="A25:M25"/>
    <mergeCell ref="K26:M26"/>
    <mergeCell ref="F18:I18"/>
    <mergeCell ref="K18:M18"/>
    <mergeCell ref="B21:M21"/>
    <mergeCell ref="B26:J27"/>
    <mergeCell ref="K40:M40"/>
    <mergeCell ref="K39:M39"/>
    <mergeCell ref="A39:G39"/>
    <mergeCell ref="A34:M37"/>
    <mergeCell ref="A1:M1"/>
    <mergeCell ref="A3:M3"/>
    <mergeCell ref="A2:M2"/>
    <mergeCell ref="K11:M11"/>
    <mergeCell ref="B13:M13"/>
    <mergeCell ref="B5:M5"/>
    <mergeCell ref="B7:M7"/>
    <mergeCell ref="B9:M9"/>
    <mergeCell ref="B11:E11"/>
    <mergeCell ref="B15:M15"/>
    <mergeCell ref="B28:J28"/>
    <mergeCell ref="A16:E16"/>
  </mergeCells>
  <phoneticPr fontId="1" type="noConversion"/>
  <printOptions horizontalCentered="1"/>
  <pageMargins left="0.39370078740157483" right="0.39370078740157483" top="0.59055118110236227" bottom="0.59055118110236227" header="0" footer="0"/>
  <pageSetup paperSize="9" scale="4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L29"/>
  <sheetViews>
    <sheetView topLeftCell="A4" zoomScale="70" zoomScaleNormal="70" workbookViewId="0">
      <selection activeCell="B7" sqref="B7:F7"/>
    </sheetView>
  </sheetViews>
  <sheetFormatPr defaultColWidth="8.83203125" defaultRowHeight="14.1" x14ac:dyDescent="0.4"/>
  <cols>
    <col min="1" max="1" width="5.27734375" style="52" customWidth="1"/>
    <col min="2" max="2" width="49.44140625" style="52" customWidth="1"/>
    <col min="3" max="3" width="40.71875" style="52" customWidth="1"/>
    <col min="4" max="4" width="11.1640625" style="52" customWidth="1"/>
    <col min="5" max="6" width="18.27734375" style="52" customWidth="1"/>
    <col min="7" max="7" width="69.71875" style="52" customWidth="1"/>
    <col min="8" max="16384" width="8.83203125" style="52"/>
  </cols>
  <sheetData>
    <row r="1" spans="1:12" ht="29.1" customHeight="1" x14ac:dyDescent="0.4">
      <c r="A1" s="240" t="str">
        <f>'Krycí list nabídky'!A1:M1</f>
        <v>Folimanka – volnočasový areál pod Nuselským mostem</v>
      </c>
      <c r="B1" s="240"/>
      <c r="C1" s="240"/>
      <c r="D1" s="240"/>
      <c r="E1" s="240"/>
      <c r="F1" s="240"/>
      <c r="G1" s="240"/>
      <c r="H1" s="66"/>
      <c r="I1" s="66"/>
      <c r="J1" s="51"/>
      <c r="K1" s="51"/>
      <c r="L1" s="51"/>
    </row>
    <row r="2" spans="1:12" ht="23.25" customHeight="1" x14ac:dyDescent="0.4">
      <c r="A2" s="241" t="s">
        <v>27</v>
      </c>
      <c r="B2" s="241"/>
      <c r="C2" s="241"/>
      <c r="D2" s="241"/>
      <c r="E2" s="241"/>
      <c r="F2" s="241"/>
      <c r="G2" s="241"/>
      <c r="H2" s="67"/>
      <c r="I2" s="67"/>
    </row>
    <row r="3" spans="1:12" ht="30.75" customHeight="1" x14ac:dyDescent="0.4">
      <c r="A3" s="242" t="s">
        <v>56</v>
      </c>
      <c r="B3" s="242"/>
      <c r="C3" s="242"/>
      <c r="D3" s="242"/>
      <c r="E3" s="242"/>
      <c r="F3" s="242"/>
      <c r="G3" s="242"/>
      <c r="H3" s="51"/>
      <c r="I3" s="51"/>
    </row>
    <row r="4" spans="1:12" ht="32.1" customHeight="1" x14ac:dyDescent="0.4">
      <c r="A4" s="243" t="s">
        <v>65</v>
      </c>
      <c r="B4" s="243"/>
      <c r="C4" s="243"/>
      <c r="D4" s="243"/>
      <c r="E4" s="243"/>
      <c r="F4" s="243"/>
      <c r="G4" s="243"/>
    </row>
    <row r="5" spans="1:12" ht="16.5" customHeight="1" x14ac:dyDescent="0.4">
      <c r="A5" s="244" t="s">
        <v>123</v>
      </c>
      <c r="B5" s="244"/>
      <c r="C5" s="244"/>
      <c r="D5" s="244"/>
      <c r="E5" s="244"/>
      <c r="F5" s="244"/>
      <c r="G5" s="244"/>
    </row>
    <row r="6" spans="1:12" s="54" customFormat="1" ht="25" customHeight="1" thickBot="1" x14ac:dyDescent="0.45">
      <c r="A6" s="239" t="s">
        <v>30</v>
      </c>
      <c r="B6" s="239"/>
      <c r="C6" s="239"/>
      <c r="D6" s="23"/>
      <c r="E6" s="23"/>
      <c r="F6" s="23"/>
      <c r="G6" s="23"/>
      <c r="H6" s="23"/>
      <c r="I6" s="23"/>
    </row>
    <row r="7" spans="1:12" s="54" customFormat="1" ht="28" customHeight="1" thickBot="1" x14ac:dyDescent="0.45">
      <c r="A7" s="23"/>
      <c r="B7" s="246" t="str">
        <f>'Krycí list nabídky'!B5:M5</f>
        <v xml:space="preserve">Název nebo obchodní firma </v>
      </c>
      <c r="C7" s="247"/>
      <c r="D7" s="247"/>
      <c r="E7" s="247"/>
      <c r="F7" s="248"/>
      <c r="G7" s="34"/>
      <c r="H7" s="34"/>
      <c r="I7" s="34"/>
    </row>
    <row r="8" spans="1:12" ht="14.4" thickBot="1" x14ac:dyDescent="0.45">
      <c r="B8" s="53"/>
      <c r="C8" s="53"/>
      <c r="D8" s="53"/>
      <c r="E8" s="53"/>
      <c r="F8" s="53"/>
      <c r="G8" s="53"/>
    </row>
    <row r="9" spans="1:12" ht="61.5" x14ac:dyDescent="0.4">
      <c r="A9" s="249" t="s">
        <v>57</v>
      </c>
      <c r="B9" s="251" t="s">
        <v>58</v>
      </c>
      <c r="C9" s="251"/>
      <c r="D9" s="251"/>
      <c r="E9" s="69" t="s">
        <v>59</v>
      </c>
      <c r="F9" s="69" t="s">
        <v>60</v>
      </c>
      <c r="G9" s="252" t="s">
        <v>61</v>
      </c>
      <c r="H9" s="54"/>
      <c r="I9" s="54"/>
    </row>
    <row r="10" spans="1:12" ht="32.1" customHeight="1" thickBot="1" x14ac:dyDescent="0.45">
      <c r="A10" s="250"/>
      <c r="B10" s="70" t="s">
        <v>54</v>
      </c>
      <c r="C10" s="70" t="s">
        <v>62</v>
      </c>
      <c r="D10" s="70" t="s">
        <v>124</v>
      </c>
      <c r="E10" s="70" t="s">
        <v>63</v>
      </c>
      <c r="F10" s="70" t="s">
        <v>64</v>
      </c>
      <c r="G10" s="253"/>
      <c r="H10" s="54"/>
      <c r="I10" s="54"/>
    </row>
    <row r="11" spans="1:12" ht="35.1" customHeight="1" thickTop="1" x14ac:dyDescent="0.4">
      <c r="A11" s="55">
        <v>1</v>
      </c>
      <c r="B11" s="56"/>
      <c r="C11" s="56"/>
      <c r="D11" s="57"/>
      <c r="E11" s="57"/>
      <c r="F11" s="57"/>
      <c r="G11" s="410" t="s">
        <v>214</v>
      </c>
    </row>
    <row r="12" spans="1:12" ht="35.1" customHeight="1" x14ac:dyDescent="0.4">
      <c r="A12" s="58">
        <v>2</v>
      </c>
      <c r="B12" s="59"/>
      <c r="C12" s="59"/>
      <c r="D12" s="60"/>
      <c r="E12" s="60"/>
      <c r="F12" s="60"/>
      <c r="G12" s="61"/>
    </row>
    <row r="13" spans="1:12" ht="35.1" customHeight="1" x14ac:dyDescent="0.4">
      <c r="A13" s="58">
        <v>3</v>
      </c>
      <c r="B13" s="59"/>
      <c r="C13" s="59"/>
      <c r="D13" s="60"/>
      <c r="E13" s="60"/>
      <c r="F13" s="60"/>
      <c r="G13" s="61"/>
    </row>
    <row r="14" spans="1:12" ht="35.1" customHeight="1" x14ac:dyDescent="0.4">
      <c r="A14" s="58">
        <v>4</v>
      </c>
      <c r="B14" s="59"/>
      <c r="C14" s="59"/>
      <c r="D14" s="60"/>
      <c r="E14" s="60"/>
      <c r="F14" s="60"/>
      <c r="G14" s="61"/>
    </row>
    <row r="15" spans="1:12" ht="35.1" customHeight="1" x14ac:dyDescent="0.4">
      <c r="A15" s="58">
        <v>5</v>
      </c>
      <c r="B15" s="59"/>
      <c r="C15" s="59"/>
      <c r="D15" s="60"/>
      <c r="E15" s="60"/>
      <c r="F15" s="60"/>
      <c r="G15" s="61"/>
    </row>
    <row r="16" spans="1:12" ht="35.1" customHeight="1" x14ac:dyDescent="0.4">
      <c r="A16" s="58">
        <v>6</v>
      </c>
      <c r="B16" s="59"/>
      <c r="C16" s="59"/>
      <c r="D16" s="60"/>
      <c r="E16" s="60"/>
      <c r="F16" s="60"/>
      <c r="G16" s="61"/>
    </row>
    <row r="17" spans="1:9" ht="35.1" customHeight="1" x14ac:dyDescent="0.4">
      <c r="A17" s="58">
        <v>7</v>
      </c>
      <c r="B17" s="59"/>
      <c r="C17" s="59"/>
      <c r="D17" s="60"/>
      <c r="E17" s="60"/>
      <c r="F17" s="60"/>
      <c r="G17" s="61"/>
    </row>
    <row r="18" spans="1:9" ht="35.1" customHeight="1" x14ac:dyDescent="0.4">
      <c r="A18" s="58">
        <v>8</v>
      </c>
      <c r="B18" s="59"/>
      <c r="C18" s="59"/>
      <c r="D18" s="60"/>
      <c r="E18" s="60"/>
      <c r="F18" s="60"/>
      <c r="G18" s="61"/>
    </row>
    <row r="19" spans="1:9" ht="35.1" customHeight="1" x14ac:dyDescent="0.4">
      <c r="A19" s="58">
        <v>9</v>
      </c>
      <c r="B19" s="59"/>
      <c r="C19" s="59"/>
      <c r="D19" s="60"/>
      <c r="E19" s="60"/>
      <c r="F19" s="60"/>
      <c r="G19" s="61"/>
    </row>
    <row r="20" spans="1:9" ht="35.1" customHeight="1" thickBot="1" x14ac:dyDescent="0.45">
      <c r="A20" s="62">
        <v>10</v>
      </c>
      <c r="B20" s="63"/>
      <c r="C20" s="63"/>
      <c r="D20" s="64"/>
      <c r="E20" s="64"/>
      <c r="F20" s="64"/>
      <c r="G20" s="65"/>
    </row>
    <row r="22" spans="1:9" x14ac:dyDescent="0.4">
      <c r="C22" s="25" t="s">
        <v>4</v>
      </c>
    </row>
    <row r="23" spans="1:9" s="22" customFormat="1" ht="25.75" customHeight="1" x14ac:dyDescent="0.4">
      <c r="A23" s="24"/>
      <c r="D23" s="32"/>
      <c r="E23" s="255" t="s">
        <v>67</v>
      </c>
      <c r="F23" s="256"/>
      <c r="G23" s="68"/>
      <c r="H23" s="68"/>
      <c r="I23" s="68"/>
    </row>
    <row r="24" spans="1:9" s="22" customFormat="1" ht="25.75" customHeight="1" x14ac:dyDescent="0.4">
      <c r="A24" s="254" t="s">
        <v>35</v>
      </c>
      <c r="B24" s="254"/>
      <c r="C24" s="254"/>
      <c r="D24" s="254"/>
      <c r="E24" s="254"/>
      <c r="F24" s="254"/>
      <c r="G24" s="254"/>
    </row>
    <row r="25" spans="1:9" s="22" customFormat="1" ht="31" customHeight="1" x14ac:dyDescent="0.4">
      <c r="A25" s="254"/>
      <c r="B25" s="254"/>
      <c r="C25" s="254"/>
      <c r="D25" s="254"/>
      <c r="E25" s="254"/>
      <c r="F25" s="254"/>
      <c r="G25" s="254"/>
    </row>
    <row r="26" spans="1:9" s="22" customFormat="1" ht="14.1" customHeight="1" x14ac:dyDescent="0.4">
      <c r="A26" s="24"/>
    </row>
    <row r="27" spans="1:9" s="22" customFormat="1" ht="40" customHeight="1" x14ac:dyDescent="0.4">
      <c r="A27" s="245" t="str">
        <f>'Krycí list nabídky'!A39:G39</f>
        <v>V ……………………...………… dne ……………..………….. 2021</v>
      </c>
      <c r="B27" s="245"/>
      <c r="C27" s="71"/>
      <c r="D27" s="21"/>
      <c r="E27" s="21"/>
      <c r="G27" s="45" t="s">
        <v>66</v>
      </c>
      <c r="H27" s="21"/>
      <c r="I27" s="21"/>
    </row>
    <row r="28" spans="1:9" s="22" customFormat="1" ht="25.75" customHeight="1" x14ac:dyDescent="0.4">
      <c r="A28" s="24"/>
      <c r="G28" s="72" t="s">
        <v>31</v>
      </c>
      <c r="H28" s="33"/>
      <c r="I28" s="33"/>
    </row>
    <row r="29" spans="1:9" s="21" customFormat="1" ht="12.3" x14ac:dyDescent="0.4">
      <c r="F29" s="33"/>
      <c r="G29" s="33"/>
      <c r="H29" s="33"/>
      <c r="I29" s="33"/>
    </row>
  </sheetData>
  <mergeCells count="13">
    <mergeCell ref="A27:B27"/>
    <mergeCell ref="B7:F7"/>
    <mergeCell ref="A9:A10"/>
    <mergeCell ref="B9:D9"/>
    <mergeCell ref="G9:G10"/>
    <mergeCell ref="A24:G25"/>
    <mergeCell ref="E23:F23"/>
    <mergeCell ref="A6:C6"/>
    <mergeCell ref="A1:G1"/>
    <mergeCell ref="A2:G2"/>
    <mergeCell ref="A3:G3"/>
    <mergeCell ref="A4:G4"/>
    <mergeCell ref="A5:G5"/>
  </mergeCells>
  <phoneticPr fontId="1" type="noConversion"/>
  <printOptions horizontalCentered="1"/>
  <pageMargins left="0.70866141732283472" right="0.70866141732283472" top="0.52" bottom="0.47" header="0.31496062992125984" footer="0.31496062992125984"/>
  <pageSetup paperSize="9" scale="62" fitToHeight="0" orientation="landscape" r:id="rId1"/>
  <headerFooter alignWithMargins="0"/>
  <rowBreaks count="1" manualBreakCount="1">
    <brk id="2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I40"/>
  <sheetViews>
    <sheetView zoomScale="70" zoomScaleNormal="70" workbookViewId="0">
      <selection activeCell="B6" sqref="B6:D6"/>
    </sheetView>
  </sheetViews>
  <sheetFormatPr defaultColWidth="8.83203125" defaultRowHeight="11.1" x14ac:dyDescent="0.4"/>
  <cols>
    <col min="1" max="1" width="3.1640625" style="28" customWidth="1"/>
    <col min="2" max="2" width="22.21875" style="28" customWidth="1"/>
    <col min="3" max="4" width="60.83203125" style="28" customWidth="1"/>
    <col min="5" max="5" width="18.1640625" style="28" customWidth="1"/>
    <col min="6" max="16384" width="8.83203125" style="28"/>
  </cols>
  <sheetData>
    <row r="1" spans="1:9" ht="44.1" customHeight="1" x14ac:dyDescent="0.4">
      <c r="A1" s="264" t="str">
        <f>'Krycí list nabídky'!A1:M1</f>
        <v>Folimanka – volnočasový areál pod Nuselským mostem</v>
      </c>
      <c r="B1" s="264"/>
      <c r="C1" s="264"/>
      <c r="D1" s="264"/>
      <c r="E1" s="35"/>
    </row>
    <row r="2" spans="1:9" ht="29.1" customHeight="1" x14ac:dyDescent="0.4">
      <c r="A2" s="241" t="s">
        <v>28</v>
      </c>
      <c r="B2" s="241"/>
      <c r="C2" s="241"/>
      <c r="D2" s="241"/>
      <c r="E2" s="35"/>
    </row>
    <row r="3" spans="1:9" ht="29.1" customHeight="1" x14ac:dyDescent="0.4">
      <c r="A3" s="264" t="s">
        <v>68</v>
      </c>
      <c r="B3" s="264"/>
      <c r="C3" s="264"/>
      <c r="D3" s="264"/>
      <c r="E3" s="27"/>
    </row>
    <row r="4" spans="1:9" ht="21" customHeight="1" x14ac:dyDescent="0.4">
      <c r="A4" s="265" t="s">
        <v>71</v>
      </c>
      <c r="B4" s="265"/>
      <c r="C4" s="265"/>
      <c r="D4" s="265"/>
      <c r="E4" s="27"/>
    </row>
    <row r="5" spans="1:9" ht="22" customHeight="1" thickBot="1" x14ac:dyDescent="0.45">
      <c r="A5" s="74"/>
      <c r="B5" s="239" t="s">
        <v>30</v>
      </c>
      <c r="C5" s="239"/>
      <c r="D5" s="23"/>
      <c r="E5" s="23"/>
      <c r="F5" s="23"/>
      <c r="G5" s="23"/>
      <c r="H5" s="23"/>
      <c r="I5" s="23"/>
    </row>
    <row r="6" spans="1:9" ht="32.1" customHeight="1" thickBot="1" x14ac:dyDescent="0.45">
      <c r="A6" s="74"/>
      <c r="B6" s="257" t="str">
        <f>'Krycí list nabídky'!B5:M5</f>
        <v xml:space="preserve">Název nebo obchodní firma </v>
      </c>
      <c r="C6" s="258"/>
      <c r="D6" s="259"/>
      <c r="E6" s="34"/>
      <c r="F6" s="34"/>
      <c r="G6" s="34"/>
      <c r="H6" s="34"/>
      <c r="I6" s="34"/>
    </row>
    <row r="7" spans="1:9" ht="11.4" thickBot="1" x14ac:dyDescent="0.45">
      <c r="A7" s="27"/>
      <c r="B7" s="27"/>
      <c r="C7" s="27"/>
      <c r="D7" s="27"/>
    </row>
    <row r="8" spans="1:9" ht="30.6" customHeight="1" x14ac:dyDescent="0.4">
      <c r="A8" s="27"/>
      <c r="B8" s="261" t="s">
        <v>205</v>
      </c>
      <c r="C8" s="75" t="s">
        <v>25</v>
      </c>
      <c r="D8" s="76" t="s">
        <v>26</v>
      </c>
    </row>
    <row r="9" spans="1:9" ht="49" customHeight="1" thickBot="1" x14ac:dyDescent="0.45">
      <c r="A9" s="77"/>
      <c r="B9" s="262"/>
      <c r="C9" s="78" t="s">
        <v>69</v>
      </c>
      <c r="D9" s="79" t="s">
        <v>70</v>
      </c>
    </row>
    <row r="10" spans="1:9" ht="55" customHeight="1" thickTop="1" x14ac:dyDescent="0.4">
      <c r="A10" s="77"/>
      <c r="B10" s="134" t="s">
        <v>202</v>
      </c>
      <c r="C10" s="185" t="s">
        <v>187</v>
      </c>
      <c r="D10" s="80"/>
    </row>
    <row r="11" spans="1:9" ht="55" customHeight="1" x14ac:dyDescent="0.4">
      <c r="A11" s="77"/>
      <c r="B11" s="135" t="s">
        <v>203</v>
      </c>
      <c r="C11" s="382" t="s">
        <v>187</v>
      </c>
      <c r="D11" s="81"/>
    </row>
    <row r="12" spans="1:9" ht="55" customHeight="1" thickBot="1" x14ac:dyDescent="0.45">
      <c r="A12" s="77"/>
      <c r="B12" s="136" t="s">
        <v>204</v>
      </c>
      <c r="C12" s="186" t="s">
        <v>187</v>
      </c>
      <c r="D12" s="82"/>
    </row>
    <row r="13" spans="1:9" x14ac:dyDescent="0.4">
      <c r="A13" s="77"/>
      <c r="B13" s="77"/>
      <c r="C13" s="77"/>
      <c r="D13" s="77"/>
    </row>
    <row r="14" spans="1:9" ht="18" customHeight="1" x14ac:dyDescent="0.4">
      <c r="A14" s="77"/>
      <c r="B14" s="83" t="s">
        <v>4</v>
      </c>
      <c r="C14" s="77"/>
      <c r="D14" s="77"/>
    </row>
    <row r="15" spans="1:9" ht="29.1" customHeight="1" x14ac:dyDescent="0.4">
      <c r="A15" s="77"/>
      <c r="B15" s="32"/>
      <c r="C15" s="255" t="s">
        <v>37</v>
      </c>
      <c r="D15" s="256"/>
    </row>
    <row r="16" spans="1:9" s="197" customFormat="1" ht="29.1" customHeight="1" x14ac:dyDescent="0.4">
      <c r="A16" s="77"/>
      <c r="B16" s="384" t="s">
        <v>206</v>
      </c>
      <c r="C16" s="383"/>
      <c r="D16" s="196"/>
    </row>
    <row r="17" spans="1:8" ht="9.6" customHeight="1" x14ac:dyDescent="0.4">
      <c r="A17" s="263"/>
      <c r="B17" s="263"/>
    </row>
    <row r="18" spans="1:8" ht="58" customHeight="1" x14ac:dyDescent="0.4">
      <c r="A18" s="254" t="s">
        <v>35</v>
      </c>
      <c r="B18" s="254"/>
      <c r="C18" s="254"/>
      <c r="D18" s="254"/>
      <c r="E18" s="33"/>
      <c r="F18" s="33"/>
      <c r="G18" s="33"/>
      <c r="H18" s="33"/>
    </row>
    <row r="19" spans="1:8" ht="6" customHeight="1" x14ac:dyDescent="0.4">
      <c r="A19" s="84"/>
      <c r="B19" s="84"/>
      <c r="C19" s="84"/>
      <c r="D19" s="84"/>
      <c r="E19" s="33"/>
      <c r="F19" s="33"/>
      <c r="G19" s="33"/>
      <c r="H19" s="33"/>
    </row>
    <row r="20" spans="1:8" ht="50.1" customHeight="1" x14ac:dyDescent="0.45">
      <c r="A20" s="84"/>
      <c r="B20" s="260" t="s">
        <v>184</v>
      </c>
      <c r="C20" s="260"/>
      <c r="D20" s="73" t="s">
        <v>29</v>
      </c>
      <c r="E20" s="36"/>
      <c r="F20" s="33"/>
      <c r="G20" s="33"/>
      <c r="H20" s="33"/>
    </row>
    <row r="21" spans="1:8" s="43" customFormat="1" ht="43" customHeight="1" x14ac:dyDescent="0.4">
      <c r="D21" s="31" t="s">
        <v>31</v>
      </c>
      <c r="E21" s="44"/>
    </row>
    <row r="22" spans="1:8" ht="12" customHeight="1" x14ac:dyDescent="0.4">
      <c r="D22" s="44"/>
    </row>
    <row r="40" spans="4:4" x14ac:dyDescent="0.4">
      <c r="D40" s="26"/>
    </row>
  </sheetData>
  <sheetProtection formatCells="0" formatColumns="0" formatRows="0" selectLockedCells="1"/>
  <mergeCells count="11">
    <mergeCell ref="A1:D1"/>
    <mergeCell ref="A2:D2"/>
    <mergeCell ref="A3:D3"/>
    <mergeCell ref="A4:D4"/>
    <mergeCell ref="B5:C5"/>
    <mergeCell ref="B6:D6"/>
    <mergeCell ref="B20:C20"/>
    <mergeCell ref="B8:B9"/>
    <mergeCell ref="C15:D15"/>
    <mergeCell ref="A17:B17"/>
    <mergeCell ref="A18:D18"/>
  </mergeCells>
  <printOptions horizontalCentered="1"/>
  <pageMargins left="0.78740157480314965" right="0.78740157480314965" top="0.96" bottom="0.36" header="0.7" footer="0.25"/>
  <pageSetup paperSize="9" scale="71" orientation="landscape" r:id="rId1"/>
  <headerFooter alignWithMargins="0"/>
  <rowBreaks count="1" manualBreakCount="1">
    <brk id="21" max="16383" man="1"/>
  </rowBreaks>
  <colBreaks count="1" manualBreakCount="1">
    <brk id="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K84"/>
  <sheetViews>
    <sheetView zoomScale="75" zoomScaleNormal="75" workbookViewId="0">
      <selection activeCell="B5" sqref="B5:D5"/>
    </sheetView>
  </sheetViews>
  <sheetFormatPr defaultColWidth="8.83203125" defaultRowHeight="12.3" x14ac:dyDescent="0.4"/>
  <cols>
    <col min="1" max="1" width="5.0546875" style="21" customWidth="1"/>
    <col min="2" max="2" width="4.609375" style="21" customWidth="1"/>
    <col min="3" max="3" width="63" style="21" customWidth="1"/>
    <col min="4" max="7" width="20.71875" style="21" customWidth="1"/>
    <col min="8" max="10" width="10.71875" style="21" customWidth="1"/>
    <col min="11" max="11" width="10" style="21" customWidth="1"/>
    <col min="12" max="16384" width="8.83203125" style="21"/>
  </cols>
  <sheetData>
    <row r="1" spans="1:11" ht="31" customHeight="1" x14ac:dyDescent="0.4">
      <c r="A1" s="315" t="str">
        <f>'Krycí list nabídky'!A1:M1</f>
        <v>Folimanka – volnočasový areál pod Nuselským mostem</v>
      </c>
      <c r="B1" s="315"/>
      <c r="C1" s="315"/>
      <c r="D1" s="315"/>
      <c r="E1" s="315"/>
      <c r="F1" s="315"/>
      <c r="G1" s="315"/>
      <c r="H1" s="315"/>
      <c r="I1" s="315"/>
      <c r="J1" s="315"/>
    </row>
    <row r="2" spans="1:11" ht="31" customHeight="1" x14ac:dyDescent="0.4">
      <c r="B2" s="241" t="s">
        <v>128</v>
      </c>
      <c r="C2" s="241"/>
      <c r="D2" s="241"/>
      <c r="E2" s="241"/>
      <c r="F2" s="241"/>
      <c r="G2" s="241"/>
      <c r="H2" s="241"/>
      <c r="I2" s="241"/>
      <c r="J2" s="241"/>
    </row>
    <row r="3" spans="1:11" s="22" customFormat="1" ht="31" customHeight="1" x14ac:dyDescent="0.4">
      <c r="B3" s="242" t="s">
        <v>16</v>
      </c>
      <c r="C3" s="242"/>
      <c r="D3" s="242"/>
      <c r="E3" s="242"/>
      <c r="F3" s="242"/>
      <c r="G3" s="242"/>
      <c r="H3" s="242"/>
      <c r="I3" s="242"/>
      <c r="J3" s="242"/>
    </row>
    <row r="4" spans="1:11" s="22" customFormat="1" ht="26.1" customHeight="1" x14ac:dyDescent="0.4">
      <c r="B4" s="243" t="s">
        <v>162</v>
      </c>
      <c r="C4" s="243"/>
      <c r="D4" s="243"/>
      <c r="E4" s="243"/>
      <c r="F4" s="243"/>
      <c r="G4" s="243"/>
      <c r="H4" s="243"/>
      <c r="I4" s="243"/>
      <c r="J4" s="243"/>
    </row>
    <row r="5" spans="1:11" s="22" customFormat="1" ht="34.15" customHeight="1" thickBot="1" x14ac:dyDescent="0.45">
      <c r="B5" s="239" t="s">
        <v>30</v>
      </c>
      <c r="C5" s="239"/>
      <c r="D5" s="239"/>
      <c r="E5" s="23"/>
      <c r="F5" s="23"/>
      <c r="G5" s="23"/>
      <c r="H5" s="23"/>
      <c r="I5" s="23"/>
      <c r="J5" s="23"/>
    </row>
    <row r="6" spans="1:11" s="22" customFormat="1" ht="38.1" customHeight="1" thickBot="1" x14ac:dyDescent="0.45">
      <c r="B6" s="246" t="str">
        <f>'Krycí list nabídky'!B5:M5</f>
        <v xml:space="preserve">Název nebo obchodní firma </v>
      </c>
      <c r="C6" s="247"/>
      <c r="D6" s="247"/>
      <c r="E6" s="247"/>
      <c r="F6" s="247"/>
      <c r="G6" s="247"/>
      <c r="H6" s="247"/>
      <c r="I6" s="247"/>
      <c r="J6" s="248"/>
    </row>
    <row r="7" spans="1:11" s="22" customFormat="1" ht="4" customHeight="1" x14ac:dyDescent="0.4">
      <c r="B7" s="23"/>
      <c r="C7" s="23"/>
      <c r="D7" s="23"/>
      <c r="E7" s="23"/>
      <c r="F7" s="23"/>
      <c r="G7" s="23"/>
      <c r="H7" s="23"/>
      <c r="I7" s="23"/>
      <c r="J7" s="23"/>
    </row>
    <row r="8" spans="1:11" s="22" customFormat="1" ht="21.6" customHeight="1" thickBot="1" x14ac:dyDescent="0.45">
      <c r="B8" s="307"/>
      <c r="C8" s="307"/>
      <c r="D8" s="307"/>
      <c r="E8" s="307"/>
      <c r="F8" s="307"/>
      <c r="G8" s="307"/>
      <c r="H8" s="307"/>
      <c r="I8" s="307"/>
      <c r="J8" s="307"/>
      <c r="K8" s="307"/>
    </row>
    <row r="9" spans="1:11" s="22" customFormat="1" ht="36" customHeight="1" x14ac:dyDescent="0.4">
      <c r="A9" s="285" t="s">
        <v>167</v>
      </c>
      <c r="B9" s="288" t="s">
        <v>17</v>
      </c>
      <c r="C9" s="290" t="s">
        <v>154</v>
      </c>
      <c r="D9" s="290" t="s">
        <v>155</v>
      </c>
      <c r="E9" s="292" t="s">
        <v>18</v>
      </c>
      <c r="F9" s="290" t="s">
        <v>19</v>
      </c>
      <c r="G9" s="290"/>
      <c r="H9" s="290" t="s">
        <v>156</v>
      </c>
      <c r="I9" s="290"/>
      <c r="J9" s="294" t="s">
        <v>157</v>
      </c>
      <c r="K9" s="159" t="s">
        <v>158</v>
      </c>
    </row>
    <row r="10" spans="1:11" s="22" customFormat="1" ht="47.5" customHeight="1" thickBot="1" x14ac:dyDescent="0.45">
      <c r="A10" s="286"/>
      <c r="B10" s="289"/>
      <c r="C10" s="291"/>
      <c r="D10" s="291"/>
      <c r="E10" s="293"/>
      <c r="F10" s="174" t="s">
        <v>20</v>
      </c>
      <c r="G10" s="174" t="s">
        <v>21</v>
      </c>
      <c r="H10" s="174" t="s">
        <v>22</v>
      </c>
      <c r="I10" s="174" t="s">
        <v>159</v>
      </c>
      <c r="J10" s="295"/>
      <c r="K10" s="160" t="s">
        <v>160</v>
      </c>
    </row>
    <row r="11" spans="1:11" s="22" customFormat="1" ht="55.8" customHeight="1" thickBot="1" x14ac:dyDescent="0.45">
      <c r="A11" s="286"/>
      <c r="B11" s="296" t="s">
        <v>207</v>
      </c>
      <c r="C11" s="297"/>
      <c r="D11" s="297"/>
      <c r="E11" s="297"/>
      <c r="F11" s="297"/>
      <c r="G11" s="297"/>
      <c r="H11" s="297"/>
      <c r="I11" s="297"/>
      <c r="J11" s="297"/>
      <c r="K11" s="298"/>
    </row>
    <row r="12" spans="1:11" s="22" customFormat="1" ht="26.7" customHeight="1" thickBot="1" x14ac:dyDescent="0.45">
      <c r="A12" s="286"/>
      <c r="B12" s="304">
        <v>1</v>
      </c>
      <c r="C12" s="279"/>
      <c r="D12" s="279"/>
      <c r="E12" s="144"/>
      <c r="F12" s="306"/>
      <c r="G12" s="306"/>
      <c r="H12" s="279"/>
      <c r="I12" s="279"/>
      <c r="J12" s="281"/>
      <c r="K12" s="283"/>
    </row>
    <row r="13" spans="1:11" s="22" customFormat="1" ht="26.7" customHeight="1" thickBot="1" x14ac:dyDescent="0.45">
      <c r="A13" s="286"/>
      <c r="B13" s="305"/>
      <c r="C13" s="280"/>
      <c r="D13" s="280"/>
      <c r="E13" s="164"/>
      <c r="F13" s="164"/>
      <c r="G13" s="165"/>
      <c r="H13" s="280"/>
      <c r="I13" s="280"/>
      <c r="J13" s="282"/>
      <c r="K13" s="284"/>
    </row>
    <row r="14" spans="1:11" s="22" customFormat="1" ht="26.7" customHeight="1" x14ac:dyDescent="0.4">
      <c r="A14" s="286"/>
      <c r="B14" s="311">
        <v>2</v>
      </c>
      <c r="C14" s="309"/>
      <c r="D14" s="309"/>
      <c r="E14" s="170"/>
      <c r="F14" s="313"/>
      <c r="G14" s="314"/>
      <c r="H14" s="309"/>
      <c r="I14" s="309"/>
      <c r="J14" s="309"/>
      <c r="K14" s="308"/>
    </row>
    <row r="15" spans="1:11" s="22" customFormat="1" ht="26.7" customHeight="1" thickBot="1" x14ac:dyDescent="0.45">
      <c r="A15" s="286"/>
      <c r="B15" s="312"/>
      <c r="C15" s="310"/>
      <c r="D15" s="310"/>
      <c r="E15" s="166"/>
      <c r="F15" s="166"/>
      <c r="G15" s="167"/>
      <c r="H15" s="310"/>
      <c r="I15" s="310"/>
      <c r="J15" s="310"/>
      <c r="K15" s="283"/>
    </row>
    <row r="16" spans="1:11" s="22" customFormat="1" ht="26.7" customHeight="1" x14ac:dyDescent="0.4">
      <c r="A16" s="286"/>
      <c r="B16" s="311">
        <v>3</v>
      </c>
      <c r="C16" s="309"/>
      <c r="D16" s="309"/>
      <c r="E16" s="170"/>
      <c r="F16" s="313"/>
      <c r="G16" s="314"/>
      <c r="H16" s="309"/>
      <c r="I16" s="309"/>
      <c r="J16" s="309"/>
      <c r="K16" s="308"/>
    </row>
    <row r="17" spans="1:11" s="22" customFormat="1" ht="26.7" customHeight="1" thickBot="1" x14ac:dyDescent="0.45">
      <c r="A17" s="286"/>
      <c r="B17" s="312"/>
      <c r="C17" s="310"/>
      <c r="D17" s="310"/>
      <c r="E17" s="166"/>
      <c r="F17" s="166"/>
      <c r="G17" s="167"/>
      <c r="H17" s="310"/>
      <c r="I17" s="310"/>
      <c r="J17" s="310"/>
      <c r="K17" s="283"/>
    </row>
    <row r="18" spans="1:11" s="22" customFormat="1" ht="26.7" customHeight="1" x14ac:dyDescent="0.4">
      <c r="A18" s="286"/>
      <c r="B18" s="270">
        <v>4</v>
      </c>
      <c r="C18" s="272"/>
      <c r="D18" s="272"/>
      <c r="E18" s="169"/>
      <c r="F18" s="274"/>
      <c r="G18" s="275"/>
      <c r="H18" s="272"/>
      <c r="I18" s="272"/>
      <c r="J18" s="272"/>
      <c r="K18" s="276"/>
    </row>
    <row r="19" spans="1:11" s="22" customFormat="1" ht="26.7" customHeight="1" thickBot="1" x14ac:dyDescent="0.45">
      <c r="A19" s="286"/>
      <c r="B19" s="271"/>
      <c r="C19" s="273"/>
      <c r="D19" s="273"/>
      <c r="E19" s="161"/>
      <c r="F19" s="161"/>
      <c r="G19" s="162"/>
      <c r="H19" s="273"/>
      <c r="I19" s="273"/>
      <c r="J19" s="273"/>
      <c r="K19" s="277"/>
    </row>
    <row r="20" spans="1:11" s="22" customFormat="1" ht="26.7" customHeight="1" x14ac:dyDescent="0.4">
      <c r="A20" s="286"/>
      <c r="B20" s="270">
        <v>5</v>
      </c>
      <c r="C20" s="272"/>
      <c r="D20" s="272"/>
      <c r="E20" s="169"/>
      <c r="F20" s="274"/>
      <c r="G20" s="275"/>
      <c r="H20" s="272"/>
      <c r="I20" s="272"/>
      <c r="J20" s="272"/>
      <c r="K20" s="276"/>
    </row>
    <row r="21" spans="1:11" s="22" customFormat="1" ht="26.7" customHeight="1" thickBot="1" x14ac:dyDescent="0.45">
      <c r="A21" s="287"/>
      <c r="B21" s="271"/>
      <c r="C21" s="273"/>
      <c r="D21" s="273"/>
      <c r="E21" s="161"/>
      <c r="F21" s="161"/>
      <c r="G21" s="162"/>
      <c r="H21" s="273"/>
      <c r="I21" s="273"/>
      <c r="J21" s="273"/>
      <c r="K21" s="277"/>
    </row>
    <row r="22" spans="1:11" s="22" customFormat="1" ht="15.9" customHeight="1" x14ac:dyDescent="0.4">
      <c r="A22" s="179"/>
      <c r="B22" s="176"/>
      <c r="C22" s="180"/>
      <c r="D22" s="180"/>
      <c r="E22" s="180"/>
      <c r="F22" s="180"/>
      <c r="G22" s="180"/>
      <c r="H22" s="180"/>
      <c r="I22" s="180"/>
      <c r="J22" s="180"/>
      <c r="K22" s="180"/>
    </row>
    <row r="23" spans="1:11" s="22" customFormat="1" ht="51.9" customHeight="1" x14ac:dyDescent="0.4">
      <c r="A23" s="278" t="s">
        <v>169</v>
      </c>
      <c r="B23" s="278"/>
      <c r="C23" s="278"/>
      <c r="D23" s="278"/>
      <c r="E23" s="278"/>
      <c r="F23" s="278"/>
      <c r="G23" s="278"/>
      <c r="H23" s="278"/>
      <c r="I23" s="278"/>
      <c r="J23" s="278"/>
      <c r="K23" s="278"/>
    </row>
    <row r="24" spans="1:11" s="22" customFormat="1" ht="25.75" customHeight="1" x14ac:dyDescent="0.35">
      <c r="A24" s="178"/>
      <c r="B24" s="178"/>
      <c r="C24" s="178"/>
      <c r="D24" s="178"/>
      <c r="E24" s="178"/>
      <c r="F24" s="178"/>
      <c r="G24" s="178"/>
      <c r="H24" s="178"/>
      <c r="I24" s="178"/>
      <c r="J24" s="178"/>
      <c r="K24" s="163"/>
    </row>
    <row r="25" spans="1:11" s="22" customFormat="1" ht="15" customHeight="1" x14ac:dyDescent="0.35">
      <c r="B25" s="177"/>
      <c r="C25" s="175" t="s">
        <v>185</v>
      </c>
      <c r="D25" s="163"/>
      <c r="E25" s="163"/>
      <c r="F25" s="163"/>
      <c r="G25" s="163"/>
      <c r="H25" s="266"/>
      <c r="I25" s="266"/>
      <c r="J25" s="266"/>
      <c r="K25" s="266"/>
    </row>
    <row r="26" spans="1:11" s="22" customFormat="1" ht="22.5" customHeight="1" thickBot="1" x14ac:dyDescent="0.4">
      <c r="B26" s="177"/>
      <c r="C26" s="163"/>
      <c r="D26" s="163"/>
      <c r="E26" s="163"/>
      <c r="F26" s="163"/>
      <c r="G26" s="163"/>
      <c r="H26" s="267" t="str">
        <f>H44</f>
        <v>vlastnoruční podpis osoby oprávněné jednat jménem či za účastníka zadávacího řízení</v>
      </c>
      <c r="I26" s="267"/>
      <c r="J26" s="267"/>
      <c r="K26" s="267"/>
    </row>
    <row r="27" spans="1:11" s="22" customFormat="1" ht="21" customHeight="1" thickBot="1" x14ac:dyDescent="0.4">
      <c r="A27" s="268"/>
      <c r="B27" s="269"/>
      <c r="C27" s="168" t="s">
        <v>161</v>
      </c>
      <c r="D27" s="163"/>
      <c r="E27" s="163"/>
      <c r="F27" s="163"/>
      <c r="G27" s="163"/>
      <c r="H27" s="267"/>
      <c r="I27" s="267"/>
      <c r="J27" s="267"/>
      <c r="K27" s="267"/>
    </row>
    <row r="28" spans="1:11" ht="23.1" customHeight="1" thickBot="1" x14ac:dyDescent="0.45"/>
    <row r="29" spans="1:11" s="22" customFormat="1" ht="36" customHeight="1" x14ac:dyDescent="0.4">
      <c r="A29" s="285" t="s">
        <v>168</v>
      </c>
      <c r="B29" s="288" t="s">
        <v>17</v>
      </c>
      <c r="C29" s="290" t="s">
        <v>154</v>
      </c>
      <c r="D29" s="290" t="s">
        <v>155</v>
      </c>
      <c r="E29" s="292" t="s">
        <v>18</v>
      </c>
      <c r="F29" s="290" t="s">
        <v>19</v>
      </c>
      <c r="G29" s="290"/>
      <c r="H29" s="290" t="s">
        <v>156</v>
      </c>
      <c r="I29" s="290"/>
      <c r="J29" s="294" t="s">
        <v>157</v>
      </c>
      <c r="K29" s="159" t="s">
        <v>158</v>
      </c>
    </row>
    <row r="30" spans="1:11" s="22" customFormat="1" ht="45" customHeight="1" thickBot="1" x14ac:dyDescent="0.45">
      <c r="A30" s="286"/>
      <c r="B30" s="289"/>
      <c r="C30" s="291"/>
      <c r="D30" s="291"/>
      <c r="E30" s="293"/>
      <c r="F30" s="174" t="s">
        <v>20</v>
      </c>
      <c r="G30" s="174" t="s">
        <v>21</v>
      </c>
      <c r="H30" s="174" t="s">
        <v>22</v>
      </c>
      <c r="I30" s="174" t="s">
        <v>159</v>
      </c>
      <c r="J30" s="295"/>
      <c r="K30" s="160" t="s">
        <v>160</v>
      </c>
    </row>
    <row r="31" spans="1:11" s="22" customFormat="1" ht="45" customHeight="1" thickBot="1" x14ac:dyDescent="0.45">
      <c r="A31" s="286"/>
      <c r="B31" s="296" t="s">
        <v>208</v>
      </c>
      <c r="C31" s="297"/>
      <c r="D31" s="297"/>
      <c r="E31" s="297"/>
      <c r="F31" s="297"/>
      <c r="G31" s="297"/>
      <c r="H31" s="297"/>
      <c r="I31" s="297"/>
      <c r="J31" s="297"/>
      <c r="K31" s="298"/>
    </row>
    <row r="32" spans="1:11" s="22" customFormat="1" ht="30.4" customHeight="1" thickBot="1" x14ac:dyDescent="0.45">
      <c r="A32" s="286"/>
      <c r="B32" s="299">
        <v>1</v>
      </c>
      <c r="C32" s="301"/>
      <c r="D32" s="301"/>
      <c r="E32" s="184"/>
      <c r="F32" s="303"/>
      <c r="G32" s="303"/>
      <c r="H32" s="301"/>
      <c r="I32" s="301"/>
      <c r="J32" s="301"/>
      <c r="K32" s="284"/>
    </row>
    <row r="33" spans="1:11" s="22" customFormat="1" ht="30.4" customHeight="1" thickBot="1" x14ac:dyDescent="0.45">
      <c r="A33" s="286"/>
      <c r="B33" s="300"/>
      <c r="C33" s="302"/>
      <c r="D33" s="302"/>
      <c r="E33" s="166"/>
      <c r="F33" s="166"/>
      <c r="G33" s="167"/>
      <c r="H33" s="302"/>
      <c r="I33" s="302"/>
      <c r="J33" s="302"/>
      <c r="K33" s="284"/>
    </row>
    <row r="34" spans="1:11" s="22" customFormat="1" ht="30.4" customHeight="1" thickBot="1" x14ac:dyDescent="0.45">
      <c r="A34" s="286"/>
      <c r="B34" s="385">
        <v>2</v>
      </c>
      <c r="C34" s="386"/>
      <c r="D34" s="386"/>
      <c r="E34" s="387"/>
      <c r="F34" s="388"/>
      <c r="G34" s="388"/>
      <c r="H34" s="386"/>
      <c r="I34" s="386"/>
      <c r="J34" s="389"/>
      <c r="K34" s="390"/>
    </row>
    <row r="35" spans="1:11" s="22" customFormat="1" ht="30.4" customHeight="1" thickBot="1" x14ac:dyDescent="0.45">
      <c r="A35" s="286"/>
      <c r="B35" s="391"/>
      <c r="C35" s="392"/>
      <c r="D35" s="392"/>
      <c r="E35" s="393"/>
      <c r="F35" s="393"/>
      <c r="G35" s="394"/>
      <c r="H35" s="392"/>
      <c r="I35" s="392"/>
      <c r="J35" s="395"/>
      <c r="K35" s="396"/>
    </row>
    <row r="36" spans="1:11" s="22" customFormat="1" ht="30.4" customHeight="1" x14ac:dyDescent="0.4">
      <c r="A36" s="286"/>
      <c r="B36" s="270">
        <v>3</v>
      </c>
      <c r="C36" s="272"/>
      <c r="D36" s="272"/>
      <c r="E36" s="169"/>
      <c r="F36" s="274"/>
      <c r="G36" s="275"/>
      <c r="H36" s="272"/>
      <c r="I36" s="272"/>
      <c r="J36" s="272"/>
      <c r="K36" s="276"/>
    </row>
    <row r="37" spans="1:11" s="22" customFormat="1" ht="30.4" customHeight="1" thickBot="1" x14ac:dyDescent="0.45">
      <c r="A37" s="286"/>
      <c r="B37" s="271"/>
      <c r="C37" s="273"/>
      <c r="D37" s="273"/>
      <c r="E37" s="161"/>
      <c r="F37" s="161"/>
      <c r="G37" s="162"/>
      <c r="H37" s="273"/>
      <c r="I37" s="273"/>
      <c r="J37" s="273"/>
      <c r="K37" s="277"/>
    </row>
    <row r="38" spans="1:11" s="22" customFormat="1" ht="30.4" customHeight="1" x14ac:dyDescent="0.4">
      <c r="A38" s="286"/>
      <c r="B38" s="270">
        <v>4</v>
      </c>
      <c r="C38" s="272"/>
      <c r="D38" s="272"/>
      <c r="E38" s="169"/>
      <c r="F38" s="274"/>
      <c r="G38" s="275"/>
      <c r="H38" s="272"/>
      <c r="I38" s="272"/>
      <c r="J38" s="272"/>
      <c r="K38" s="276"/>
    </row>
    <row r="39" spans="1:11" s="22" customFormat="1" ht="30.4" customHeight="1" thickBot="1" x14ac:dyDescent="0.45">
      <c r="A39" s="287"/>
      <c r="B39" s="271"/>
      <c r="C39" s="273"/>
      <c r="D39" s="273"/>
      <c r="E39" s="161"/>
      <c r="F39" s="161"/>
      <c r="G39" s="162"/>
      <c r="H39" s="273"/>
      <c r="I39" s="273"/>
      <c r="J39" s="273"/>
      <c r="K39" s="277"/>
    </row>
    <row r="40" spans="1:11" s="22" customFormat="1" ht="15" customHeight="1" x14ac:dyDescent="0.4">
      <c r="B40" s="176"/>
      <c r="C40" s="4"/>
      <c r="D40" s="4"/>
      <c r="E40" s="4"/>
      <c r="F40" s="4"/>
      <c r="G40" s="4"/>
      <c r="H40" s="4"/>
      <c r="I40" s="4"/>
      <c r="J40" s="4"/>
      <c r="K40" s="4"/>
    </row>
    <row r="41" spans="1:11" s="22" customFormat="1" ht="51.9" customHeight="1" x14ac:dyDescent="0.4">
      <c r="A41" s="278" t="s">
        <v>169</v>
      </c>
      <c r="B41" s="278"/>
      <c r="C41" s="278"/>
      <c r="D41" s="278"/>
      <c r="E41" s="278"/>
      <c r="F41" s="278"/>
      <c r="G41" s="278"/>
      <c r="H41" s="278"/>
      <c r="I41" s="278"/>
      <c r="J41" s="278"/>
      <c r="K41" s="278"/>
    </row>
    <row r="42" spans="1:11" s="22" customFormat="1" ht="25.75" customHeight="1" x14ac:dyDescent="0.35">
      <c r="A42" s="178"/>
      <c r="B42" s="178"/>
      <c r="C42" s="178"/>
      <c r="D42" s="178"/>
      <c r="E42" s="178"/>
      <c r="F42" s="178"/>
      <c r="G42" s="178"/>
      <c r="H42" s="178"/>
      <c r="I42" s="178"/>
      <c r="J42" s="178"/>
      <c r="K42" s="163"/>
    </row>
    <row r="43" spans="1:11" s="22" customFormat="1" ht="15" customHeight="1" x14ac:dyDescent="0.35">
      <c r="B43" s="177"/>
      <c r="C43" s="175" t="s">
        <v>185</v>
      </c>
      <c r="D43" s="163"/>
      <c r="E43" s="163"/>
      <c r="F43" s="163"/>
      <c r="G43" s="163"/>
      <c r="H43" s="266"/>
      <c r="I43" s="266"/>
      <c r="J43" s="266"/>
      <c r="K43" s="266"/>
    </row>
    <row r="44" spans="1:11" s="22" customFormat="1" ht="22.5" customHeight="1" thickBot="1" x14ac:dyDescent="0.4">
      <c r="B44" s="177"/>
      <c r="C44" s="163"/>
      <c r="D44" s="163"/>
      <c r="E44" s="163"/>
      <c r="F44" s="163"/>
      <c r="G44" s="163"/>
      <c r="H44" s="267" t="str">
        <f>'Krycí list nabídky'!K40</f>
        <v>vlastnoruční podpis osoby oprávněné jednat jménem či za účastníka zadávacího řízení</v>
      </c>
      <c r="I44" s="267"/>
      <c r="J44" s="267"/>
      <c r="K44" s="267"/>
    </row>
    <row r="45" spans="1:11" s="22" customFormat="1" ht="21" customHeight="1" thickBot="1" x14ac:dyDescent="0.4">
      <c r="A45" s="268"/>
      <c r="B45" s="269"/>
      <c r="C45" s="168" t="s">
        <v>161</v>
      </c>
      <c r="D45" s="163"/>
      <c r="E45" s="163"/>
      <c r="F45" s="163"/>
      <c r="G45" s="163"/>
      <c r="H45" s="267"/>
      <c r="I45" s="267"/>
      <c r="J45" s="267"/>
      <c r="K45" s="267"/>
    </row>
    <row r="46" spans="1:11" s="22" customFormat="1" ht="21" customHeight="1" x14ac:dyDescent="0.35">
      <c r="A46" s="200"/>
      <c r="B46" s="200"/>
      <c r="C46" s="168"/>
      <c r="D46" s="163"/>
      <c r="E46" s="163"/>
      <c r="F46" s="163"/>
      <c r="G46" s="163"/>
      <c r="H46" s="194"/>
      <c r="I46" s="194"/>
      <c r="J46" s="194"/>
      <c r="K46" s="194"/>
    </row>
    <row r="47" spans="1:11" ht="23.1" customHeight="1" thickBot="1" x14ac:dyDescent="0.45"/>
    <row r="48" spans="1:11" s="22" customFormat="1" ht="36" customHeight="1" x14ac:dyDescent="0.4">
      <c r="A48" s="285" t="s">
        <v>188</v>
      </c>
      <c r="B48" s="288" t="s">
        <v>17</v>
      </c>
      <c r="C48" s="290" t="s">
        <v>154</v>
      </c>
      <c r="D48" s="290" t="s">
        <v>155</v>
      </c>
      <c r="E48" s="292" t="s">
        <v>18</v>
      </c>
      <c r="F48" s="290" t="s">
        <v>19</v>
      </c>
      <c r="G48" s="290"/>
      <c r="H48" s="290" t="s">
        <v>156</v>
      </c>
      <c r="I48" s="290"/>
      <c r="J48" s="294" t="s">
        <v>157</v>
      </c>
      <c r="K48" s="159" t="s">
        <v>158</v>
      </c>
    </row>
    <row r="49" spans="1:11" s="22" customFormat="1" ht="45" customHeight="1" thickBot="1" x14ac:dyDescent="0.45">
      <c r="A49" s="286"/>
      <c r="B49" s="289"/>
      <c r="C49" s="291"/>
      <c r="D49" s="291"/>
      <c r="E49" s="293"/>
      <c r="F49" s="174" t="s">
        <v>20</v>
      </c>
      <c r="G49" s="174" t="s">
        <v>21</v>
      </c>
      <c r="H49" s="174" t="s">
        <v>22</v>
      </c>
      <c r="I49" s="174" t="s">
        <v>159</v>
      </c>
      <c r="J49" s="295"/>
      <c r="K49" s="160" t="s">
        <v>160</v>
      </c>
    </row>
    <row r="50" spans="1:11" s="22" customFormat="1" ht="45" customHeight="1" thickBot="1" x14ac:dyDescent="0.45">
      <c r="A50" s="286"/>
      <c r="B50" s="296" t="s">
        <v>209</v>
      </c>
      <c r="C50" s="297"/>
      <c r="D50" s="297"/>
      <c r="E50" s="297"/>
      <c r="F50" s="297"/>
      <c r="G50" s="297"/>
      <c r="H50" s="297"/>
      <c r="I50" s="297"/>
      <c r="J50" s="297"/>
      <c r="K50" s="298"/>
    </row>
    <row r="51" spans="1:11" s="22" customFormat="1" ht="30.4" customHeight="1" thickBot="1" x14ac:dyDescent="0.45">
      <c r="A51" s="286"/>
      <c r="B51" s="299">
        <v>1</v>
      </c>
      <c r="C51" s="301"/>
      <c r="D51" s="301"/>
      <c r="E51" s="193"/>
      <c r="F51" s="303"/>
      <c r="G51" s="303"/>
      <c r="H51" s="301"/>
      <c r="I51" s="301"/>
      <c r="J51" s="301"/>
      <c r="K51" s="284"/>
    </row>
    <row r="52" spans="1:11" s="22" customFormat="1" ht="30.4" customHeight="1" thickBot="1" x14ac:dyDescent="0.45">
      <c r="A52" s="286"/>
      <c r="B52" s="300"/>
      <c r="C52" s="302"/>
      <c r="D52" s="302"/>
      <c r="E52" s="166"/>
      <c r="F52" s="166"/>
      <c r="G52" s="167"/>
      <c r="H52" s="302"/>
      <c r="I52" s="302"/>
      <c r="J52" s="302"/>
      <c r="K52" s="284"/>
    </row>
    <row r="53" spans="1:11" s="22" customFormat="1" ht="30.4" customHeight="1" thickBot="1" x14ac:dyDescent="0.45">
      <c r="A53" s="286"/>
      <c r="B53" s="304">
        <v>2</v>
      </c>
      <c r="C53" s="279"/>
      <c r="D53" s="279"/>
      <c r="E53" s="144"/>
      <c r="F53" s="306"/>
      <c r="G53" s="306"/>
      <c r="H53" s="279"/>
      <c r="I53" s="279"/>
      <c r="J53" s="281"/>
      <c r="K53" s="283"/>
    </row>
    <row r="54" spans="1:11" s="22" customFormat="1" ht="30.4" customHeight="1" thickBot="1" x14ac:dyDescent="0.45">
      <c r="A54" s="286"/>
      <c r="B54" s="305"/>
      <c r="C54" s="280"/>
      <c r="D54" s="280"/>
      <c r="E54" s="164"/>
      <c r="F54" s="164"/>
      <c r="G54" s="165"/>
      <c r="H54" s="280"/>
      <c r="I54" s="280"/>
      <c r="J54" s="282"/>
      <c r="K54" s="284"/>
    </row>
    <row r="55" spans="1:11" s="22" customFormat="1" ht="30.4" customHeight="1" thickBot="1" x14ac:dyDescent="0.45">
      <c r="A55" s="286"/>
      <c r="B55" s="304">
        <v>3</v>
      </c>
      <c r="C55" s="279"/>
      <c r="D55" s="279"/>
      <c r="E55" s="144"/>
      <c r="F55" s="306"/>
      <c r="G55" s="306"/>
      <c r="H55" s="279"/>
      <c r="I55" s="279"/>
      <c r="J55" s="281"/>
      <c r="K55" s="283"/>
    </row>
    <row r="56" spans="1:11" s="22" customFormat="1" ht="30.4" customHeight="1" thickBot="1" x14ac:dyDescent="0.45">
      <c r="A56" s="286"/>
      <c r="B56" s="305"/>
      <c r="C56" s="280"/>
      <c r="D56" s="280"/>
      <c r="E56" s="164"/>
      <c r="F56" s="164"/>
      <c r="G56" s="165"/>
      <c r="H56" s="280"/>
      <c r="I56" s="280"/>
      <c r="J56" s="282"/>
      <c r="K56" s="284"/>
    </row>
    <row r="57" spans="1:11" s="22" customFormat="1" ht="30.4" customHeight="1" x14ac:dyDescent="0.4">
      <c r="A57" s="286"/>
      <c r="B57" s="270">
        <v>4</v>
      </c>
      <c r="C57" s="272"/>
      <c r="D57" s="272"/>
      <c r="E57" s="192"/>
      <c r="F57" s="274"/>
      <c r="G57" s="275"/>
      <c r="H57" s="272"/>
      <c r="I57" s="272"/>
      <c r="J57" s="272"/>
      <c r="K57" s="276"/>
    </row>
    <row r="58" spans="1:11" s="22" customFormat="1" ht="30.4" customHeight="1" thickBot="1" x14ac:dyDescent="0.45">
      <c r="A58" s="287"/>
      <c r="B58" s="271"/>
      <c r="C58" s="273"/>
      <c r="D58" s="273"/>
      <c r="E58" s="161"/>
      <c r="F58" s="161"/>
      <c r="G58" s="162"/>
      <c r="H58" s="273"/>
      <c r="I58" s="273"/>
      <c r="J58" s="273"/>
      <c r="K58" s="277"/>
    </row>
    <row r="59" spans="1:11" s="22" customFormat="1" ht="15" customHeight="1" x14ac:dyDescent="0.4">
      <c r="B59" s="176"/>
      <c r="C59" s="4"/>
      <c r="D59" s="4"/>
      <c r="E59" s="4"/>
      <c r="F59" s="4"/>
      <c r="G59" s="4"/>
      <c r="H59" s="4"/>
      <c r="I59" s="4"/>
      <c r="J59" s="4"/>
      <c r="K59" s="4"/>
    </row>
    <row r="60" spans="1:11" s="22" customFormat="1" ht="51.9" customHeight="1" x14ac:dyDescent="0.4">
      <c r="A60" s="278" t="s">
        <v>169</v>
      </c>
      <c r="B60" s="278"/>
      <c r="C60" s="278"/>
      <c r="D60" s="278"/>
      <c r="E60" s="278"/>
      <c r="F60" s="278"/>
      <c r="G60" s="278"/>
      <c r="H60" s="278"/>
      <c r="I60" s="278"/>
      <c r="J60" s="278"/>
      <c r="K60" s="278"/>
    </row>
    <row r="61" spans="1:11" s="22" customFormat="1" ht="25.75" customHeight="1" x14ac:dyDescent="0.35">
      <c r="A61" s="178"/>
      <c r="B61" s="178"/>
      <c r="C61" s="178"/>
      <c r="D61" s="178"/>
      <c r="E61" s="178"/>
      <c r="F61" s="178"/>
      <c r="G61" s="178"/>
      <c r="H61" s="178"/>
      <c r="I61" s="178"/>
      <c r="J61" s="178"/>
      <c r="K61" s="163"/>
    </row>
    <row r="62" spans="1:11" s="22" customFormat="1" ht="15" customHeight="1" x14ac:dyDescent="0.35">
      <c r="B62" s="177"/>
      <c r="C62" s="175" t="s">
        <v>185</v>
      </c>
      <c r="D62" s="163"/>
      <c r="E62" s="163"/>
      <c r="F62" s="163"/>
      <c r="G62" s="163"/>
      <c r="H62" s="266"/>
      <c r="I62" s="266"/>
      <c r="J62" s="266"/>
      <c r="K62" s="266"/>
    </row>
    <row r="63" spans="1:11" s="22" customFormat="1" ht="22.5" customHeight="1" thickBot="1" x14ac:dyDescent="0.4">
      <c r="B63" s="177"/>
      <c r="C63" s="163"/>
      <c r="D63" s="163"/>
      <c r="E63" s="163"/>
      <c r="F63" s="163"/>
      <c r="G63" s="163"/>
      <c r="H63" s="267" t="str">
        <f>H44</f>
        <v>vlastnoruční podpis osoby oprávněné jednat jménem či za účastníka zadávacího řízení</v>
      </c>
      <c r="I63" s="267"/>
      <c r="J63" s="267"/>
      <c r="K63" s="267"/>
    </row>
    <row r="64" spans="1:11" s="22" customFormat="1" ht="21" customHeight="1" thickBot="1" x14ac:dyDescent="0.4">
      <c r="A64" s="268"/>
      <c r="B64" s="269"/>
      <c r="C64" s="168" t="s">
        <v>161</v>
      </c>
      <c r="D64" s="163"/>
      <c r="E64" s="163"/>
      <c r="F64" s="163"/>
      <c r="G64" s="163"/>
      <c r="H64" s="267"/>
      <c r="I64" s="267"/>
      <c r="J64" s="267"/>
      <c r="K64" s="267"/>
    </row>
    <row r="65" spans="1:11" s="22" customFormat="1" ht="21" customHeight="1" x14ac:dyDescent="0.35">
      <c r="A65" s="168"/>
      <c r="B65" s="168"/>
      <c r="C65" s="168"/>
      <c r="D65" s="163"/>
      <c r="E65" s="163"/>
      <c r="F65" s="163"/>
      <c r="G65" s="163"/>
      <c r="H65" s="194"/>
      <c r="I65" s="194"/>
      <c r="J65" s="194"/>
      <c r="K65" s="194"/>
    </row>
    <row r="66" spans="1:11" s="22" customFormat="1" ht="21" customHeight="1" x14ac:dyDescent="0.35">
      <c r="A66" s="168"/>
      <c r="B66" s="168"/>
      <c r="C66" s="168"/>
      <c r="D66" s="163"/>
      <c r="E66" s="163"/>
      <c r="F66" s="163"/>
      <c r="G66" s="163"/>
      <c r="H66" s="194"/>
      <c r="I66" s="194"/>
      <c r="J66" s="194"/>
      <c r="K66" s="194"/>
    </row>
    <row r="67" spans="1:11" ht="23.1" customHeight="1" thickBot="1" x14ac:dyDescent="0.45"/>
    <row r="68" spans="1:11" s="22" customFormat="1" ht="36" customHeight="1" x14ac:dyDescent="0.4">
      <c r="A68" s="285" t="s">
        <v>189</v>
      </c>
      <c r="B68" s="288" t="s">
        <v>17</v>
      </c>
      <c r="C68" s="290" t="s">
        <v>154</v>
      </c>
      <c r="D68" s="290" t="s">
        <v>155</v>
      </c>
      <c r="E68" s="292" t="s">
        <v>18</v>
      </c>
      <c r="F68" s="290" t="s">
        <v>19</v>
      </c>
      <c r="G68" s="290"/>
      <c r="H68" s="290" t="s">
        <v>156</v>
      </c>
      <c r="I68" s="290"/>
      <c r="J68" s="294" t="s">
        <v>157</v>
      </c>
      <c r="K68" s="159" t="s">
        <v>158</v>
      </c>
    </row>
    <row r="69" spans="1:11" s="22" customFormat="1" ht="45" customHeight="1" thickBot="1" x14ac:dyDescent="0.45">
      <c r="A69" s="286"/>
      <c r="B69" s="289"/>
      <c r="C69" s="291"/>
      <c r="D69" s="291"/>
      <c r="E69" s="293"/>
      <c r="F69" s="174" t="s">
        <v>20</v>
      </c>
      <c r="G69" s="174" t="s">
        <v>21</v>
      </c>
      <c r="H69" s="174" t="s">
        <v>22</v>
      </c>
      <c r="I69" s="174" t="s">
        <v>159</v>
      </c>
      <c r="J69" s="295"/>
      <c r="K69" s="160" t="s">
        <v>160</v>
      </c>
    </row>
    <row r="70" spans="1:11" s="22" customFormat="1" ht="45" customHeight="1" thickBot="1" x14ac:dyDescent="0.45">
      <c r="A70" s="286"/>
      <c r="B70" s="296" t="s">
        <v>210</v>
      </c>
      <c r="C70" s="297"/>
      <c r="D70" s="297"/>
      <c r="E70" s="297"/>
      <c r="F70" s="297"/>
      <c r="G70" s="297"/>
      <c r="H70" s="297"/>
      <c r="I70" s="297"/>
      <c r="J70" s="297"/>
      <c r="K70" s="298"/>
    </row>
    <row r="71" spans="1:11" s="22" customFormat="1" ht="30.4" customHeight="1" thickBot="1" x14ac:dyDescent="0.45">
      <c r="A71" s="286"/>
      <c r="B71" s="299">
        <v>1</v>
      </c>
      <c r="C71" s="301"/>
      <c r="D71" s="301"/>
      <c r="E71" s="193"/>
      <c r="F71" s="303"/>
      <c r="G71" s="303"/>
      <c r="H71" s="301"/>
      <c r="I71" s="301"/>
      <c r="J71" s="301"/>
      <c r="K71" s="284"/>
    </row>
    <row r="72" spans="1:11" s="22" customFormat="1" ht="30.4" customHeight="1" thickBot="1" x14ac:dyDescent="0.45">
      <c r="A72" s="286"/>
      <c r="B72" s="300"/>
      <c r="C72" s="302"/>
      <c r="D72" s="302"/>
      <c r="E72" s="166"/>
      <c r="F72" s="166"/>
      <c r="G72" s="167"/>
      <c r="H72" s="302"/>
      <c r="I72" s="302"/>
      <c r="J72" s="302"/>
      <c r="K72" s="284"/>
    </row>
    <row r="73" spans="1:11" s="22" customFormat="1" ht="30.4" customHeight="1" thickBot="1" x14ac:dyDescent="0.45">
      <c r="A73" s="286"/>
      <c r="B73" s="299">
        <v>2</v>
      </c>
      <c r="C73" s="301"/>
      <c r="D73" s="301"/>
      <c r="E73" s="198"/>
      <c r="F73" s="303"/>
      <c r="G73" s="303"/>
      <c r="H73" s="301"/>
      <c r="I73" s="301"/>
      <c r="J73" s="397"/>
      <c r="K73" s="284"/>
    </row>
    <row r="74" spans="1:11" s="22" customFormat="1" ht="30.4" customHeight="1" thickBot="1" x14ac:dyDescent="0.45">
      <c r="A74" s="286"/>
      <c r="B74" s="300"/>
      <c r="C74" s="302"/>
      <c r="D74" s="302"/>
      <c r="E74" s="166"/>
      <c r="F74" s="166"/>
      <c r="G74" s="167"/>
      <c r="H74" s="302"/>
      <c r="I74" s="302"/>
      <c r="J74" s="398"/>
      <c r="K74" s="284"/>
    </row>
    <row r="75" spans="1:11" s="22" customFormat="1" ht="30.4" customHeight="1" thickBot="1" x14ac:dyDescent="0.45">
      <c r="A75" s="286"/>
      <c r="B75" s="304">
        <v>3</v>
      </c>
      <c r="C75" s="279"/>
      <c r="D75" s="279"/>
      <c r="E75" s="144"/>
      <c r="F75" s="306"/>
      <c r="G75" s="306"/>
      <c r="H75" s="279"/>
      <c r="I75" s="279"/>
      <c r="J75" s="281"/>
      <c r="K75" s="283"/>
    </row>
    <row r="76" spans="1:11" s="22" customFormat="1" ht="30.4" customHeight="1" thickBot="1" x14ac:dyDescent="0.45">
      <c r="A76" s="286"/>
      <c r="B76" s="305"/>
      <c r="C76" s="280"/>
      <c r="D76" s="280"/>
      <c r="E76" s="164"/>
      <c r="F76" s="164"/>
      <c r="G76" s="165"/>
      <c r="H76" s="280"/>
      <c r="I76" s="280"/>
      <c r="J76" s="282"/>
      <c r="K76" s="284"/>
    </row>
    <row r="77" spans="1:11" s="22" customFormat="1" ht="30.4" customHeight="1" x14ac:dyDescent="0.4">
      <c r="A77" s="286"/>
      <c r="B77" s="270">
        <v>4</v>
      </c>
      <c r="C77" s="272"/>
      <c r="D77" s="272"/>
      <c r="E77" s="192"/>
      <c r="F77" s="274"/>
      <c r="G77" s="275"/>
      <c r="H77" s="272"/>
      <c r="I77" s="272"/>
      <c r="J77" s="272"/>
      <c r="K77" s="276"/>
    </row>
    <row r="78" spans="1:11" s="22" customFormat="1" ht="30.4" customHeight="1" thickBot="1" x14ac:dyDescent="0.45">
      <c r="A78" s="287"/>
      <c r="B78" s="271"/>
      <c r="C78" s="273"/>
      <c r="D78" s="273"/>
      <c r="E78" s="161"/>
      <c r="F78" s="161"/>
      <c r="G78" s="162"/>
      <c r="H78" s="273"/>
      <c r="I78" s="273"/>
      <c r="J78" s="273"/>
      <c r="K78" s="277"/>
    </row>
    <row r="79" spans="1:11" s="22" customFormat="1" ht="15" customHeight="1" x14ac:dyDescent="0.4">
      <c r="B79" s="176"/>
      <c r="C79" s="4"/>
      <c r="D79" s="4"/>
      <c r="E79" s="4"/>
      <c r="F79" s="4"/>
      <c r="G79" s="4"/>
      <c r="H79" s="4"/>
      <c r="I79" s="4"/>
      <c r="J79" s="4"/>
      <c r="K79" s="4"/>
    </row>
    <row r="80" spans="1:11" s="22" customFormat="1" ht="51.9" customHeight="1" x14ac:dyDescent="0.4">
      <c r="A80" s="278" t="s">
        <v>169</v>
      </c>
      <c r="B80" s="278"/>
      <c r="C80" s="278"/>
      <c r="D80" s="278"/>
      <c r="E80" s="278"/>
      <c r="F80" s="278"/>
      <c r="G80" s="278"/>
      <c r="H80" s="278"/>
      <c r="I80" s="278"/>
      <c r="J80" s="278"/>
      <c r="K80" s="278"/>
    </row>
    <row r="81" spans="1:11" s="22" customFormat="1" ht="25.75" customHeight="1" x14ac:dyDescent="0.35">
      <c r="A81" s="178"/>
      <c r="B81" s="178"/>
      <c r="C81" s="178"/>
      <c r="D81" s="178"/>
      <c r="E81" s="178"/>
      <c r="F81" s="178"/>
      <c r="G81" s="178"/>
      <c r="H81" s="178"/>
      <c r="I81" s="178"/>
      <c r="J81" s="178"/>
      <c r="K81" s="163"/>
    </row>
    <row r="82" spans="1:11" s="22" customFormat="1" ht="15" customHeight="1" x14ac:dyDescent="0.35">
      <c r="B82" s="177"/>
      <c r="C82" s="175" t="s">
        <v>185</v>
      </c>
      <c r="D82" s="163"/>
      <c r="E82" s="163"/>
      <c r="F82" s="163"/>
      <c r="G82" s="163"/>
      <c r="H82" s="266"/>
      <c r="I82" s="266"/>
      <c r="J82" s="266"/>
      <c r="K82" s="266"/>
    </row>
    <row r="83" spans="1:11" s="22" customFormat="1" ht="22.5" customHeight="1" thickBot="1" x14ac:dyDescent="0.4">
      <c r="B83" s="177"/>
      <c r="C83" s="163"/>
      <c r="D83" s="163"/>
      <c r="E83" s="163"/>
      <c r="F83" s="163"/>
      <c r="G83" s="163"/>
      <c r="H83" s="267" t="str">
        <f>H63</f>
        <v>vlastnoruční podpis osoby oprávněné jednat jménem či za účastníka zadávacího řízení</v>
      </c>
      <c r="I83" s="267"/>
      <c r="J83" s="267"/>
      <c r="K83" s="267"/>
    </row>
    <row r="84" spans="1:11" s="22" customFormat="1" ht="21" customHeight="1" thickBot="1" x14ac:dyDescent="0.4">
      <c r="A84" s="268"/>
      <c r="B84" s="269"/>
      <c r="C84" s="168" t="s">
        <v>161</v>
      </c>
      <c r="D84" s="163"/>
      <c r="E84" s="163"/>
      <c r="F84" s="163"/>
      <c r="G84" s="163"/>
      <c r="H84" s="267"/>
      <c r="I84" s="267"/>
      <c r="J84" s="267"/>
      <c r="K84" s="267"/>
    </row>
  </sheetData>
  <sheetProtection selectLockedCells="1"/>
  <mergeCells count="195">
    <mergeCell ref="A45:B45"/>
    <mergeCell ref="A41:K41"/>
    <mergeCell ref="A23:K23"/>
    <mergeCell ref="H25:K25"/>
    <mergeCell ref="H26:K27"/>
    <mergeCell ref="A27:B27"/>
    <mergeCell ref="A9:A21"/>
    <mergeCell ref="B11:K11"/>
    <mergeCell ref="B31:K31"/>
    <mergeCell ref="A29:A39"/>
    <mergeCell ref="D14:D15"/>
    <mergeCell ref="H44:K45"/>
    <mergeCell ref="J18:J19"/>
    <mergeCell ref="J20:J21"/>
    <mergeCell ref="F18:G18"/>
    <mergeCell ref="K20:K21"/>
    <mergeCell ref="H43:K43"/>
    <mergeCell ref="B29:B30"/>
    <mergeCell ref="C29:C30"/>
    <mergeCell ref="D29:D30"/>
    <mergeCell ref="E29:E30"/>
    <mergeCell ref="F29:G29"/>
    <mergeCell ref="H29:I29"/>
    <mergeCell ref="K32:K33"/>
    <mergeCell ref="A1:J1"/>
    <mergeCell ref="B36:B37"/>
    <mergeCell ref="C36:C37"/>
    <mergeCell ref="B18:B19"/>
    <mergeCell ref="C18:C19"/>
    <mergeCell ref="D18:D19"/>
    <mergeCell ref="B32:B33"/>
    <mergeCell ref="B20:B21"/>
    <mergeCell ref="C20:C21"/>
    <mergeCell ref="D20:D21"/>
    <mergeCell ref="C34:C35"/>
    <mergeCell ref="D34:D35"/>
    <mergeCell ref="J29:J30"/>
    <mergeCell ref="C32:C33"/>
    <mergeCell ref="D32:D33"/>
    <mergeCell ref="F32:G32"/>
    <mergeCell ref="H32:H33"/>
    <mergeCell ref="I32:I33"/>
    <mergeCell ref="J32:J33"/>
    <mergeCell ref="F20:G20"/>
    <mergeCell ref="H20:H21"/>
    <mergeCell ref="I20:I21"/>
    <mergeCell ref="I14:I15"/>
    <mergeCell ref="H14:H15"/>
    <mergeCell ref="B2:J2"/>
    <mergeCell ref="B3:J3"/>
    <mergeCell ref="B5:D5"/>
    <mergeCell ref="B4:J4"/>
    <mergeCell ref="B8:K8"/>
    <mergeCell ref="K12:K13"/>
    <mergeCell ref="K14:K15"/>
    <mergeCell ref="K16:K17"/>
    <mergeCell ref="B9:B10"/>
    <mergeCell ref="C9:C10"/>
    <mergeCell ref="J14:J15"/>
    <mergeCell ref="B16:B17"/>
    <mergeCell ref="C16:C17"/>
    <mergeCell ref="D16:D17"/>
    <mergeCell ref="F16:G16"/>
    <mergeCell ref="H16:H17"/>
    <mergeCell ref="I16:I17"/>
    <mergeCell ref="J16:J17"/>
    <mergeCell ref="B14:B15"/>
    <mergeCell ref="C14:C15"/>
    <mergeCell ref="F14:G14"/>
    <mergeCell ref="J9:J10"/>
    <mergeCell ref="B6:J6"/>
    <mergeCell ref="K18:K19"/>
    <mergeCell ref="B12:B13"/>
    <mergeCell ref="C12:C13"/>
    <mergeCell ref="J12:J13"/>
    <mergeCell ref="D12:D13"/>
    <mergeCell ref="F12:G12"/>
    <mergeCell ref="H12:H13"/>
    <mergeCell ref="I12:I13"/>
    <mergeCell ref="D9:D10"/>
    <mergeCell ref="E9:E10"/>
    <mergeCell ref="F9:G9"/>
    <mergeCell ref="H9:I9"/>
    <mergeCell ref="I18:I19"/>
    <mergeCell ref="H18:H19"/>
    <mergeCell ref="B38:B39"/>
    <mergeCell ref="C38:C39"/>
    <mergeCell ref="D38:D39"/>
    <mergeCell ref="F38:G38"/>
    <mergeCell ref="H38:H39"/>
    <mergeCell ref="K34:K35"/>
    <mergeCell ref="K36:K37"/>
    <mergeCell ref="D36:D37"/>
    <mergeCell ref="F36:G36"/>
    <mergeCell ref="H36:H37"/>
    <mergeCell ref="I36:I37"/>
    <mergeCell ref="J36:J37"/>
    <mergeCell ref="I38:I39"/>
    <mergeCell ref="J38:J39"/>
    <mergeCell ref="K38:K39"/>
    <mergeCell ref="B34:B35"/>
    <mergeCell ref="F34:G34"/>
    <mergeCell ref="H34:H35"/>
    <mergeCell ref="I34:I35"/>
    <mergeCell ref="J34:J35"/>
    <mergeCell ref="J51:J52"/>
    <mergeCell ref="K51:K52"/>
    <mergeCell ref="B53:B54"/>
    <mergeCell ref="C53:C54"/>
    <mergeCell ref="D53:D54"/>
    <mergeCell ref="F53:G53"/>
    <mergeCell ref="H53:H54"/>
    <mergeCell ref="I53:I54"/>
    <mergeCell ref="J53:J54"/>
    <mergeCell ref="K53:K54"/>
    <mergeCell ref="B55:B56"/>
    <mergeCell ref="C55:C56"/>
    <mergeCell ref="D55:D56"/>
    <mergeCell ref="F55:G55"/>
    <mergeCell ref="H55:H56"/>
    <mergeCell ref="I55:I56"/>
    <mergeCell ref="J55:J56"/>
    <mergeCell ref="K55:K56"/>
    <mergeCell ref="B57:B58"/>
    <mergeCell ref="C57:C58"/>
    <mergeCell ref="D57:D58"/>
    <mergeCell ref="F57:G57"/>
    <mergeCell ref="H57:H58"/>
    <mergeCell ref="I57:I58"/>
    <mergeCell ref="J57:J58"/>
    <mergeCell ref="K57:K58"/>
    <mergeCell ref="A60:K60"/>
    <mergeCell ref="A48:A58"/>
    <mergeCell ref="B48:B49"/>
    <mergeCell ref="C48:C49"/>
    <mergeCell ref="D48:D49"/>
    <mergeCell ref="E48:E49"/>
    <mergeCell ref="F48:G48"/>
    <mergeCell ref="H48:I48"/>
    <mergeCell ref="J48:J49"/>
    <mergeCell ref="B50:K50"/>
    <mergeCell ref="B51:B52"/>
    <mergeCell ref="C51:C52"/>
    <mergeCell ref="D51:D52"/>
    <mergeCell ref="F51:G51"/>
    <mergeCell ref="H51:H52"/>
    <mergeCell ref="I51:I52"/>
    <mergeCell ref="H62:K62"/>
    <mergeCell ref="H63:K64"/>
    <mergeCell ref="A64:B64"/>
    <mergeCell ref="A68:A78"/>
    <mergeCell ref="B68:B69"/>
    <mergeCell ref="C68:C69"/>
    <mergeCell ref="D68:D69"/>
    <mergeCell ref="E68:E69"/>
    <mergeCell ref="F68:G68"/>
    <mergeCell ref="H68:I68"/>
    <mergeCell ref="J68:J69"/>
    <mergeCell ref="B70:K70"/>
    <mergeCell ref="B71:B72"/>
    <mergeCell ref="C71:C72"/>
    <mergeCell ref="D71:D72"/>
    <mergeCell ref="F71:G71"/>
    <mergeCell ref="H71:H72"/>
    <mergeCell ref="I71:I72"/>
    <mergeCell ref="J71:J72"/>
    <mergeCell ref="K71:K72"/>
    <mergeCell ref="B73:B74"/>
    <mergeCell ref="C73:C74"/>
    <mergeCell ref="D73:D74"/>
    <mergeCell ref="F73:G73"/>
    <mergeCell ref="H73:H74"/>
    <mergeCell ref="I73:I74"/>
    <mergeCell ref="J73:J74"/>
    <mergeCell ref="K73:K74"/>
    <mergeCell ref="B75:B76"/>
    <mergeCell ref="C75:C76"/>
    <mergeCell ref="D75:D76"/>
    <mergeCell ref="F75:G75"/>
    <mergeCell ref="H75:H76"/>
    <mergeCell ref="I75:I76"/>
    <mergeCell ref="J75:J76"/>
    <mergeCell ref="K75:K76"/>
    <mergeCell ref="H82:K82"/>
    <mergeCell ref="H83:K84"/>
    <mergeCell ref="A84:B84"/>
    <mergeCell ref="B77:B78"/>
    <mergeCell ref="C77:C78"/>
    <mergeCell ref="D77:D78"/>
    <mergeCell ref="F77:G77"/>
    <mergeCell ref="H77:H78"/>
    <mergeCell ref="I77:I78"/>
    <mergeCell ref="J77:J78"/>
    <mergeCell ref="K77:K78"/>
    <mergeCell ref="A80:K80"/>
  </mergeCells>
  <printOptions horizontalCentered="1"/>
  <pageMargins left="0.53" right="0.39370078740157483" top="0.37" bottom="0.28000000000000003" header="0.31496062992125984" footer="0.25"/>
  <pageSetup paperSize="9" scale="70" fitToHeight="0" orientation="landscape" r:id="rId1"/>
  <headerFooter alignWithMargins="0"/>
  <rowBreaks count="1" manualBreakCount="1">
    <brk id="2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L34"/>
  <sheetViews>
    <sheetView zoomScale="80" zoomScaleNormal="80" workbookViewId="0">
      <selection activeCell="B6" sqref="B6:G6"/>
    </sheetView>
  </sheetViews>
  <sheetFormatPr defaultColWidth="8.71875" defaultRowHeight="12.3" x14ac:dyDescent="0.4"/>
  <cols>
    <col min="1" max="1" width="6" style="4" customWidth="1"/>
    <col min="2" max="2" width="54.1640625" style="4" customWidth="1"/>
    <col min="3" max="3" width="31.44140625" style="4" customWidth="1"/>
    <col min="4" max="4" width="15.88671875" style="4" customWidth="1"/>
    <col min="5" max="5" width="37.27734375" style="4" customWidth="1"/>
    <col min="6" max="6" width="15.1640625" style="4" customWidth="1"/>
    <col min="7" max="7" width="22.27734375" style="4" customWidth="1"/>
    <col min="8" max="16384" width="8.71875" style="4"/>
  </cols>
  <sheetData>
    <row r="1" spans="1:10" ht="29.1" customHeight="1" x14ac:dyDescent="0.4">
      <c r="A1" s="264" t="str">
        <f>'Krycí list nabídky'!A1:M1</f>
        <v>Folimanka – volnočasový areál pod Nuselským mostem</v>
      </c>
      <c r="B1" s="264"/>
      <c r="C1" s="264"/>
      <c r="D1" s="264"/>
      <c r="E1" s="264"/>
      <c r="F1" s="264"/>
      <c r="G1" s="264"/>
    </row>
    <row r="2" spans="1:10" ht="21" customHeight="1" x14ac:dyDescent="0.4">
      <c r="A2" s="316" t="s">
        <v>153</v>
      </c>
      <c r="B2" s="316"/>
      <c r="C2" s="316"/>
      <c r="D2" s="316"/>
      <c r="E2" s="316"/>
      <c r="F2" s="316"/>
      <c r="G2" s="316"/>
    </row>
    <row r="3" spans="1:10" ht="32.700000000000003" customHeight="1" x14ac:dyDescent="0.4">
      <c r="A3" s="317" t="s">
        <v>130</v>
      </c>
      <c r="B3" s="317"/>
      <c r="C3" s="317"/>
      <c r="D3" s="317"/>
      <c r="E3" s="317"/>
      <c r="F3" s="317"/>
      <c r="G3" s="317"/>
    </row>
    <row r="4" spans="1:10" ht="16" customHeight="1" x14ac:dyDescent="0.4">
      <c r="A4" s="243" t="s">
        <v>131</v>
      </c>
      <c r="B4" s="243"/>
      <c r="C4" s="243"/>
      <c r="D4" s="243"/>
      <c r="E4" s="243"/>
      <c r="F4" s="243"/>
      <c r="G4" s="243"/>
    </row>
    <row r="5" spans="1:10" ht="20.399999999999999" thickBot="1" x14ac:dyDescent="0.45">
      <c r="A5" s="239" t="s">
        <v>30</v>
      </c>
      <c r="B5" s="239"/>
      <c r="C5" s="239"/>
      <c r="D5" s="23"/>
      <c r="E5" s="23"/>
      <c r="F5" s="23"/>
      <c r="G5" s="23"/>
      <c r="H5" s="23"/>
      <c r="I5" s="23"/>
      <c r="J5" s="23"/>
    </row>
    <row r="6" spans="1:10" ht="32.1" customHeight="1" thickBot="1" x14ac:dyDescent="0.45">
      <c r="A6" s="23"/>
      <c r="B6" s="246" t="str">
        <f>'Krycí list nabídky'!B5:M5</f>
        <v xml:space="preserve">Název nebo obchodní firma </v>
      </c>
      <c r="C6" s="247"/>
      <c r="D6" s="247"/>
      <c r="E6" s="247"/>
      <c r="F6" s="247"/>
      <c r="G6" s="248"/>
      <c r="H6" s="137"/>
      <c r="I6" s="34"/>
      <c r="J6" s="34"/>
    </row>
    <row r="7" spans="1:10" ht="12.6" thickBot="1" x14ac:dyDescent="0.45"/>
    <row r="8" spans="1:10" s="141" customFormat="1" ht="25.2" thickTop="1" thickBot="1" x14ac:dyDescent="0.45">
      <c r="A8" s="138" t="s">
        <v>132</v>
      </c>
      <c r="B8" s="139" t="s">
        <v>133</v>
      </c>
      <c r="C8" s="139" t="s">
        <v>134</v>
      </c>
      <c r="D8" s="187" t="s">
        <v>211</v>
      </c>
      <c r="E8" s="139" t="s">
        <v>135</v>
      </c>
      <c r="F8" s="139" t="s">
        <v>136</v>
      </c>
      <c r="G8" s="140" t="s">
        <v>137</v>
      </c>
    </row>
    <row r="9" spans="1:10" ht="26.1" customHeight="1" thickTop="1" x14ac:dyDescent="0.4">
      <c r="A9" s="142">
        <v>1</v>
      </c>
      <c r="B9" s="143" t="s">
        <v>170</v>
      </c>
      <c r="C9" s="144"/>
      <c r="D9" s="144"/>
      <c r="E9" s="144"/>
      <c r="F9" s="144"/>
      <c r="G9" s="145"/>
    </row>
    <row r="10" spans="1:10" ht="26.1" customHeight="1" x14ac:dyDescent="0.4">
      <c r="A10" s="146">
        <v>2</v>
      </c>
      <c r="B10" s="147" t="s">
        <v>190</v>
      </c>
      <c r="C10" s="181"/>
      <c r="D10" s="183"/>
      <c r="E10" s="181"/>
      <c r="F10" s="181"/>
      <c r="G10" s="182"/>
    </row>
    <row r="11" spans="1:10" ht="26.1" customHeight="1" x14ac:dyDescent="0.4">
      <c r="A11" s="142">
        <v>3</v>
      </c>
      <c r="B11" s="183"/>
      <c r="C11" s="183"/>
      <c r="D11" s="183"/>
      <c r="E11" s="183"/>
      <c r="F11" s="183"/>
      <c r="G11" s="399"/>
    </row>
    <row r="12" spans="1:10" ht="26.1" customHeight="1" x14ac:dyDescent="0.4">
      <c r="A12" s="146">
        <v>4</v>
      </c>
      <c r="B12" s="183"/>
      <c r="C12" s="183"/>
      <c r="D12" s="183"/>
      <c r="E12" s="183"/>
      <c r="F12" s="183"/>
      <c r="G12" s="399"/>
    </row>
    <row r="13" spans="1:10" ht="26.1" customHeight="1" x14ac:dyDescent="0.4">
      <c r="A13" s="142">
        <v>5</v>
      </c>
      <c r="B13" s="183"/>
      <c r="C13" s="183"/>
      <c r="D13" s="183"/>
      <c r="E13" s="183"/>
      <c r="F13" s="183"/>
      <c r="G13" s="399"/>
    </row>
    <row r="14" spans="1:10" ht="26.1" customHeight="1" x14ac:dyDescent="0.4">
      <c r="A14" s="146">
        <v>6</v>
      </c>
      <c r="B14" s="183"/>
      <c r="C14" s="183"/>
      <c r="D14" s="183"/>
      <c r="E14" s="183"/>
      <c r="F14" s="183"/>
      <c r="G14" s="399"/>
    </row>
    <row r="15" spans="1:10" ht="26.1" customHeight="1" x14ac:dyDescent="0.4">
      <c r="A15" s="142">
        <v>7</v>
      </c>
      <c r="B15" s="147"/>
      <c r="C15" s="147"/>
      <c r="D15" s="147"/>
      <c r="E15" s="147"/>
      <c r="F15" s="147"/>
      <c r="G15" s="152"/>
    </row>
    <row r="16" spans="1:10" ht="26.1" customHeight="1" x14ac:dyDescent="0.4">
      <c r="A16" s="146">
        <v>8</v>
      </c>
      <c r="B16" s="147"/>
      <c r="C16" s="147"/>
      <c r="D16" s="147"/>
      <c r="E16" s="147"/>
      <c r="F16" s="147"/>
      <c r="G16" s="152"/>
    </row>
    <row r="17" spans="1:12" ht="26.1" customHeight="1" x14ac:dyDescent="0.4">
      <c r="A17" s="142">
        <v>9</v>
      </c>
      <c r="B17" s="147" t="s">
        <v>126</v>
      </c>
      <c r="C17" s="147"/>
      <c r="D17" s="147"/>
      <c r="E17" s="147"/>
      <c r="F17" s="147"/>
      <c r="G17" s="152"/>
    </row>
    <row r="18" spans="1:12" ht="26.1" customHeight="1" thickBot="1" x14ac:dyDescent="0.45">
      <c r="A18" s="148">
        <v>10</v>
      </c>
      <c r="B18" s="149" t="s">
        <v>126</v>
      </c>
      <c r="C18" s="149"/>
      <c r="D18" s="149"/>
      <c r="E18" s="153"/>
      <c r="F18" s="153"/>
      <c r="G18" s="154"/>
    </row>
    <row r="19" spans="1:12" ht="12" customHeight="1" thickTop="1" x14ac:dyDescent="0.4"/>
    <row r="20" spans="1:12" ht="14.1" x14ac:dyDescent="0.4">
      <c r="D20" s="13" t="s">
        <v>4</v>
      </c>
      <c r="L20" s="150"/>
    </row>
    <row r="21" spans="1:12" ht="28.15" customHeight="1" x14ac:dyDescent="0.4">
      <c r="D21" s="29"/>
      <c r="E21" s="318" t="s">
        <v>37</v>
      </c>
      <c r="F21" s="319"/>
      <c r="G21" s="319"/>
    </row>
    <row r="22" spans="1:12" ht="6" customHeight="1" x14ac:dyDescent="0.4"/>
    <row r="23" spans="1:12" ht="58.9" customHeight="1" x14ac:dyDescent="0.4">
      <c r="A23" s="320" t="s">
        <v>138</v>
      </c>
      <c r="B23" s="320"/>
      <c r="C23" s="320"/>
      <c r="D23" s="320"/>
      <c r="E23" s="320"/>
      <c r="F23" s="320"/>
      <c r="G23" s="320"/>
    </row>
    <row r="24" spans="1:12" ht="10.15" customHeight="1" x14ac:dyDescent="0.4"/>
    <row r="25" spans="1:12" ht="39" customHeight="1" x14ac:dyDescent="0.4">
      <c r="A25" s="321" t="str">
        <f>'Krycí list nabídky'!A39:G39</f>
        <v>V ……………………...………… dne ……………..………….. 2021</v>
      </c>
      <c r="B25" s="321"/>
      <c r="D25" s="322" t="s">
        <v>139</v>
      </c>
      <c r="E25" s="322"/>
      <c r="F25" s="322"/>
      <c r="G25" s="322"/>
      <c r="H25" s="21"/>
    </row>
    <row r="26" spans="1:12" ht="13.15" customHeight="1" x14ac:dyDescent="0.4">
      <c r="D26" s="323" t="s">
        <v>31</v>
      </c>
      <c r="E26" s="323"/>
      <c r="F26" s="323"/>
      <c r="G26" s="323"/>
      <c r="H26" s="151"/>
    </row>
    <row r="27" spans="1:12" x14ac:dyDescent="0.4">
      <c r="D27" s="323"/>
      <c r="E27" s="323"/>
      <c r="F27" s="323"/>
      <c r="G27" s="323"/>
      <c r="H27" s="151"/>
    </row>
    <row r="33" spans="2:6" x14ac:dyDescent="0.4">
      <c r="C33" s="13"/>
      <c r="D33" s="13"/>
      <c r="E33" s="13"/>
      <c r="F33" s="13"/>
    </row>
    <row r="34" spans="2:6" x14ac:dyDescent="0.4">
      <c r="B34" s="13"/>
      <c r="E34" s="13"/>
      <c r="F34" s="13"/>
    </row>
  </sheetData>
  <mergeCells count="11">
    <mergeCell ref="E21:G21"/>
    <mergeCell ref="A23:G23"/>
    <mergeCell ref="A25:B25"/>
    <mergeCell ref="D25:G25"/>
    <mergeCell ref="D26:G27"/>
    <mergeCell ref="B6:G6"/>
    <mergeCell ref="A1:G1"/>
    <mergeCell ref="A2:G2"/>
    <mergeCell ref="A3:G3"/>
    <mergeCell ref="A4:G4"/>
    <mergeCell ref="A5:C5"/>
  </mergeCells>
  <pageMargins left="0.7" right="0.7" top="0.78740157499999996" bottom="0.78740157499999996" header="0.3" footer="0.3"/>
  <pageSetup paperSize="9" scale="7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C71EB-B40C-4E1F-BE0E-563E98ECF19F}">
  <sheetPr>
    <tabColor rgb="FFFF0000"/>
    <pageSetUpPr fitToPage="1"/>
  </sheetPr>
  <dimension ref="A1:I39"/>
  <sheetViews>
    <sheetView zoomScale="70" zoomScaleNormal="70" workbookViewId="0">
      <selection activeCell="B6" sqref="B6:D6"/>
    </sheetView>
  </sheetViews>
  <sheetFormatPr defaultColWidth="8.77734375" defaultRowHeight="11.1" x14ac:dyDescent="0.4"/>
  <cols>
    <col min="1" max="1" width="3.109375" style="190" customWidth="1"/>
    <col min="2" max="2" width="21.33203125" style="190" customWidth="1"/>
    <col min="3" max="4" width="60.77734375" style="190" customWidth="1"/>
    <col min="5" max="5" width="18.109375" style="190" customWidth="1"/>
    <col min="6" max="16384" width="8.77734375" style="190"/>
  </cols>
  <sheetData>
    <row r="1" spans="1:9" ht="42.3" customHeight="1" x14ac:dyDescent="0.4">
      <c r="A1" s="325" t="str">
        <f>'Krycí list nabídky'!A1:M1</f>
        <v>Folimanka – volnočasový areál pod Nuselským mostem</v>
      </c>
      <c r="B1" s="325"/>
      <c r="C1" s="325"/>
      <c r="D1" s="325"/>
      <c r="E1" s="35"/>
    </row>
    <row r="2" spans="1:9" ht="22.05" customHeight="1" x14ac:dyDescent="0.4">
      <c r="A2" s="241" t="s">
        <v>191</v>
      </c>
      <c r="B2" s="241"/>
      <c r="C2" s="241"/>
      <c r="D2" s="241"/>
      <c r="E2" s="35"/>
    </row>
    <row r="3" spans="1:9" ht="35.1" customHeight="1" x14ac:dyDescent="0.4">
      <c r="A3" s="264" t="s">
        <v>192</v>
      </c>
      <c r="B3" s="264"/>
      <c r="C3" s="264"/>
      <c r="D3" s="264"/>
      <c r="E3" s="27"/>
    </row>
    <row r="4" spans="1:9" ht="21" customHeight="1" x14ac:dyDescent="0.4">
      <c r="A4" s="265" t="s">
        <v>193</v>
      </c>
      <c r="B4" s="265"/>
      <c r="C4" s="265"/>
      <c r="D4" s="265"/>
      <c r="E4" s="27"/>
    </row>
    <row r="5" spans="1:9" ht="22.05" customHeight="1" thickBot="1" x14ac:dyDescent="0.45">
      <c r="A5" s="191"/>
      <c r="B5" s="239" t="s">
        <v>30</v>
      </c>
      <c r="C5" s="239"/>
      <c r="D5" s="189"/>
      <c r="E5" s="189"/>
      <c r="F5" s="189"/>
      <c r="G5" s="189"/>
      <c r="H5" s="189"/>
      <c r="I5" s="189"/>
    </row>
    <row r="6" spans="1:9" ht="31.95" customHeight="1" thickBot="1" x14ac:dyDescent="0.45">
      <c r="A6" s="191"/>
      <c r="B6" s="326" t="str">
        <f>'[5]Krycí list nabídky'!B5:M5</f>
        <v xml:space="preserve">Název nebo obchodní firma </v>
      </c>
      <c r="C6" s="327"/>
      <c r="D6" s="328"/>
      <c r="E6" s="34"/>
      <c r="F6" s="34"/>
      <c r="G6" s="34"/>
      <c r="H6" s="34"/>
      <c r="I6" s="34"/>
    </row>
    <row r="7" spans="1:9" ht="11.4" thickBot="1" x14ac:dyDescent="0.45">
      <c r="A7" s="27"/>
      <c r="B7" s="27"/>
      <c r="C7" s="27"/>
      <c r="D7" s="27"/>
    </row>
    <row r="8" spans="1:9" ht="30.45" customHeight="1" x14ac:dyDescent="0.4">
      <c r="A8" s="27"/>
      <c r="B8" s="261" t="s">
        <v>24</v>
      </c>
      <c r="C8" s="75" t="s">
        <v>25</v>
      </c>
      <c r="D8" s="76" t="s">
        <v>26</v>
      </c>
    </row>
    <row r="9" spans="1:9" ht="49.05" customHeight="1" thickBot="1" x14ac:dyDescent="0.45">
      <c r="A9" s="77"/>
      <c r="B9" s="262"/>
      <c r="C9" s="78" t="s">
        <v>194</v>
      </c>
      <c r="D9" s="79" t="s">
        <v>195</v>
      </c>
    </row>
    <row r="10" spans="1:9" ht="55.05" customHeight="1" thickTop="1" x14ac:dyDescent="0.4">
      <c r="A10" s="77"/>
      <c r="B10" s="134" t="s">
        <v>202</v>
      </c>
      <c r="C10" s="204">
        <v>10</v>
      </c>
      <c r="D10" s="201"/>
    </row>
    <row r="11" spans="1:9" ht="55.05" customHeight="1" x14ac:dyDescent="0.4">
      <c r="A11" s="77"/>
      <c r="B11" s="135" t="s">
        <v>203</v>
      </c>
      <c r="C11" s="205">
        <v>10</v>
      </c>
      <c r="D11" s="202"/>
    </row>
    <row r="12" spans="1:9" ht="55.05" customHeight="1" thickBot="1" x14ac:dyDescent="0.45">
      <c r="A12" s="77"/>
      <c r="B12" s="136" t="s">
        <v>204</v>
      </c>
      <c r="C12" s="186">
        <v>10</v>
      </c>
      <c r="D12" s="203"/>
    </row>
    <row r="13" spans="1:9" x14ac:dyDescent="0.4">
      <c r="A13" s="77"/>
      <c r="B13" s="77"/>
      <c r="C13" s="77"/>
      <c r="D13" s="77"/>
    </row>
    <row r="14" spans="1:9" ht="18" customHeight="1" x14ac:dyDescent="0.4">
      <c r="A14" s="77"/>
      <c r="B14" s="83" t="s">
        <v>4</v>
      </c>
      <c r="C14" s="77"/>
      <c r="D14" s="77"/>
    </row>
    <row r="15" spans="1:9" ht="28.95" customHeight="1" x14ac:dyDescent="0.4">
      <c r="A15" s="77"/>
      <c r="B15" s="32"/>
      <c r="C15" s="255" t="s">
        <v>37</v>
      </c>
      <c r="D15" s="256"/>
    </row>
    <row r="16" spans="1:9" ht="9.4499999999999993" customHeight="1" x14ac:dyDescent="0.4">
      <c r="A16" s="263"/>
      <c r="B16" s="263"/>
    </row>
    <row r="17" spans="1:8" ht="58.05" customHeight="1" x14ac:dyDescent="0.4">
      <c r="A17" s="254" t="s">
        <v>35</v>
      </c>
      <c r="B17" s="254"/>
      <c r="C17" s="254"/>
      <c r="D17" s="254"/>
      <c r="E17" s="33"/>
      <c r="F17" s="33"/>
      <c r="G17" s="33"/>
      <c r="H17" s="33"/>
    </row>
    <row r="18" spans="1:8" ht="6" customHeight="1" x14ac:dyDescent="0.4">
      <c r="A18" s="84"/>
      <c r="B18" s="84"/>
      <c r="C18" s="84"/>
      <c r="D18" s="84"/>
      <c r="E18" s="33"/>
      <c r="F18" s="33"/>
      <c r="G18" s="33"/>
      <c r="H18" s="33"/>
    </row>
    <row r="19" spans="1:8" ht="49.95" customHeight="1" x14ac:dyDescent="0.45">
      <c r="A19" s="324" t="str">
        <f>'[5]Krycí list nabídky'!A39:G39</f>
        <v>V ……………………...………… dne ……………..………….. 2021</v>
      </c>
      <c r="B19" s="324"/>
      <c r="C19" s="324"/>
      <c r="D19" s="188" t="s">
        <v>29</v>
      </c>
      <c r="E19" s="36"/>
      <c r="F19" s="33"/>
      <c r="G19" s="33"/>
      <c r="H19" s="33"/>
    </row>
    <row r="20" spans="1:8" s="43" customFormat="1" ht="43.05" customHeight="1" x14ac:dyDescent="0.4">
      <c r="D20" s="31" t="s">
        <v>31</v>
      </c>
      <c r="E20" s="44"/>
    </row>
    <row r="21" spans="1:8" ht="12" customHeight="1" x14ac:dyDescent="0.4">
      <c r="D21" s="44"/>
    </row>
    <row r="39" spans="4:4" x14ac:dyDescent="0.4">
      <c r="D39" s="26"/>
    </row>
  </sheetData>
  <mergeCells count="11">
    <mergeCell ref="B6:D6"/>
    <mergeCell ref="A1:D1"/>
    <mergeCell ref="A2:D2"/>
    <mergeCell ref="A3:D3"/>
    <mergeCell ref="A4:D4"/>
    <mergeCell ref="B5:C5"/>
    <mergeCell ref="B8:B9"/>
    <mergeCell ref="C15:D15"/>
    <mergeCell ref="A16:B16"/>
    <mergeCell ref="A17:D17"/>
    <mergeCell ref="A19:C19"/>
  </mergeCells>
  <printOptions horizontalCentered="1"/>
  <pageMargins left="0.70866141732283472" right="0.70866141732283472" top="0.78740157480314965" bottom="0.78740157480314965" header="0.31496062992125984" footer="0.31496062992125984"/>
  <pageSetup paperSize="9" scale="73" fitToWidth="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O92"/>
  <sheetViews>
    <sheetView showFormulas="1" zoomScale="60" zoomScaleNormal="60" zoomScalePageLayoutView="120" workbookViewId="0">
      <selection activeCell="C12" sqref="C12:D12"/>
    </sheetView>
  </sheetViews>
  <sheetFormatPr defaultColWidth="7.27734375" defaultRowHeight="12.3" x14ac:dyDescent="0.4"/>
  <cols>
    <col min="1" max="1" width="3.71875" style="85" customWidth="1"/>
    <col min="2" max="2" width="6.1640625" style="85" customWidth="1"/>
    <col min="3" max="3" width="4.44140625" style="85" customWidth="1"/>
    <col min="4" max="4" width="29.44140625" style="85" customWidth="1"/>
    <col min="5" max="5" width="5.27734375" style="85" customWidth="1"/>
    <col min="6" max="6" width="10.71875" style="85" customWidth="1"/>
    <col min="7" max="7" width="20.1640625" style="85" customWidth="1"/>
    <col min="8" max="8" width="16.1640625" style="85" customWidth="1"/>
    <col min="9" max="9" width="7.71875" style="85" customWidth="1"/>
    <col min="10" max="10" width="7.71875" style="86" customWidth="1"/>
    <col min="11" max="11" width="20.1640625" style="85" customWidth="1"/>
    <col min="12" max="12" width="16.1640625" style="85" customWidth="1"/>
    <col min="13" max="16" width="7.71875" style="85" customWidth="1"/>
    <col min="17" max="16384" width="7.27734375" style="85"/>
  </cols>
  <sheetData>
    <row r="1" spans="1:15" ht="48.4" customHeight="1" x14ac:dyDescent="0.4">
      <c r="A1" s="332" t="s">
        <v>72</v>
      </c>
      <c r="B1" s="332"/>
      <c r="C1" s="332"/>
      <c r="D1" s="332"/>
      <c r="E1" s="332"/>
      <c r="F1" s="332"/>
      <c r="G1" s="332"/>
      <c r="H1" s="332"/>
      <c r="I1" s="332"/>
      <c r="J1" s="332"/>
      <c r="K1" s="332"/>
      <c r="L1" s="332"/>
      <c r="M1" s="332"/>
      <c r="N1" s="332"/>
    </row>
    <row r="2" spans="1:15" ht="28" customHeight="1" x14ac:dyDescent="0.4">
      <c r="A2" s="378" t="s">
        <v>196</v>
      </c>
      <c r="B2" s="378"/>
      <c r="C2" s="378"/>
      <c r="D2" s="378"/>
      <c r="E2" s="378"/>
      <c r="F2" s="378"/>
      <c r="G2" s="378"/>
      <c r="H2" s="378"/>
      <c r="I2" s="378"/>
      <c r="J2" s="378"/>
      <c r="K2" s="378"/>
      <c r="L2" s="378"/>
      <c r="M2" s="378"/>
      <c r="N2" s="378"/>
      <c r="O2" s="378"/>
    </row>
    <row r="3" spans="1:15" x14ac:dyDescent="0.4">
      <c r="A3" s="401"/>
      <c r="B3" s="401"/>
    </row>
    <row r="4" spans="1:15" ht="33" customHeight="1" x14ac:dyDescent="0.4">
      <c r="A4" s="409" t="s">
        <v>200</v>
      </c>
      <c r="B4" s="409"/>
      <c r="C4" s="409"/>
      <c r="D4" s="409"/>
      <c r="E4" s="409"/>
      <c r="F4" s="409"/>
      <c r="G4" s="409"/>
      <c r="H4" s="409"/>
      <c r="I4" s="409"/>
      <c r="J4" s="409"/>
      <c r="K4" s="409"/>
      <c r="L4" s="409"/>
      <c r="M4" s="409"/>
      <c r="N4" s="409"/>
      <c r="O4" s="400"/>
    </row>
    <row r="5" spans="1:15" ht="15" customHeight="1" x14ac:dyDescent="0.4">
      <c r="C5" s="405"/>
      <c r="D5" s="405"/>
      <c r="E5" s="405"/>
      <c r="F5" s="405"/>
      <c r="G5" s="405"/>
      <c r="H5" s="405"/>
      <c r="I5" s="405"/>
      <c r="J5" s="405"/>
      <c r="K5" s="400"/>
      <c r="L5" s="400"/>
      <c r="M5" s="400"/>
      <c r="N5" s="400"/>
      <c r="O5" s="400"/>
    </row>
    <row r="6" spans="1:15" ht="18.899999999999999" customHeight="1" thickBot="1" x14ac:dyDescent="0.45">
      <c r="A6" s="401" t="s">
        <v>30</v>
      </c>
      <c r="B6" s="401"/>
      <c r="C6" s="401"/>
      <c r="D6" s="401"/>
      <c r="E6" s="401"/>
    </row>
    <row r="7" spans="1:15" s="404" customFormat="1" ht="30.75" customHeight="1" thickBot="1" x14ac:dyDescent="0.45">
      <c r="B7" s="406"/>
      <c r="C7" s="407"/>
      <c r="D7" s="407"/>
      <c r="E7" s="407"/>
      <c r="F7" s="407"/>
      <c r="G7" s="407"/>
      <c r="H7" s="407"/>
      <c r="I7" s="407"/>
      <c r="J7" s="408"/>
      <c r="K7" s="402"/>
      <c r="L7" s="403"/>
      <c r="M7" s="403"/>
      <c r="N7" s="403"/>
    </row>
    <row r="8" spans="1:15" ht="10.5" customHeight="1" thickBot="1" x14ac:dyDescent="0.45"/>
    <row r="9" spans="1:15" s="88" customFormat="1" ht="34.5" customHeight="1" x14ac:dyDescent="0.4">
      <c r="A9" s="356" t="s">
        <v>10</v>
      </c>
      <c r="B9" s="359" t="s">
        <v>73</v>
      </c>
      <c r="C9" s="346" t="s">
        <v>11</v>
      </c>
      <c r="D9" s="346"/>
      <c r="E9" s="87"/>
      <c r="F9" s="361" t="s">
        <v>74</v>
      </c>
      <c r="G9" s="364" t="s">
        <v>12</v>
      </c>
      <c r="H9" s="365"/>
      <c r="I9" s="366"/>
      <c r="J9" s="370" t="s">
        <v>13</v>
      </c>
      <c r="K9" s="346" t="s">
        <v>75</v>
      </c>
      <c r="L9" s="346"/>
      <c r="M9" s="347"/>
      <c r="N9" s="347"/>
      <c r="O9" s="348"/>
    </row>
    <row r="10" spans="1:15" s="88" customFormat="1" ht="37.5" customHeight="1" x14ac:dyDescent="0.4">
      <c r="A10" s="357"/>
      <c r="B10" s="360"/>
      <c r="C10" s="373" t="s">
        <v>76</v>
      </c>
      <c r="D10" s="374"/>
      <c r="E10" s="377" t="s">
        <v>120</v>
      </c>
      <c r="F10" s="362"/>
      <c r="G10" s="367"/>
      <c r="H10" s="368"/>
      <c r="I10" s="369"/>
      <c r="J10" s="371"/>
      <c r="K10" s="349" t="s">
        <v>77</v>
      </c>
      <c r="L10" s="350"/>
      <c r="M10" s="351"/>
      <c r="N10" s="352" t="s">
        <v>78</v>
      </c>
      <c r="O10" s="354" t="s">
        <v>79</v>
      </c>
    </row>
    <row r="11" spans="1:15" s="88" customFormat="1" ht="90" customHeight="1" thickBot="1" x14ac:dyDescent="0.45">
      <c r="A11" s="358"/>
      <c r="B11" s="353"/>
      <c r="C11" s="375"/>
      <c r="D11" s="376"/>
      <c r="E11" s="375"/>
      <c r="F11" s="363"/>
      <c r="G11" s="89" t="s">
        <v>14</v>
      </c>
      <c r="H11" s="89" t="s">
        <v>15</v>
      </c>
      <c r="I11" s="90" t="s">
        <v>124</v>
      </c>
      <c r="J11" s="372"/>
      <c r="K11" s="89" t="s">
        <v>14</v>
      </c>
      <c r="L11" s="89" t="s">
        <v>15</v>
      </c>
      <c r="M11" s="90" t="s">
        <v>124</v>
      </c>
      <c r="N11" s="353"/>
      <c r="O11" s="355"/>
    </row>
    <row r="12" spans="1:15" s="88" customFormat="1" ht="30" customHeight="1" x14ac:dyDescent="0.4">
      <c r="A12" s="91" t="s">
        <v>80</v>
      </c>
      <c r="B12" s="92" t="s">
        <v>81</v>
      </c>
      <c r="C12" s="341" t="s">
        <v>82</v>
      </c>
      <c r="D12" s="342"/>
      <c r="E12" s="121"/>
      <c r="F12" s="93" t="s">
        <v>83</v>
      </c>
      <c r="G12" s="94" t="s">
        <v>83</v>
      </c>
      <c r="H12" s="94" t="s">
        <v>83</v>
      </c>
      <c r="I12" s="94" t="s">
        <v>83</v>
      </c>
      <c r="J12" s="94" t="s">
        <v>83</v>
      </c>
      <c r="K12" s="95"/>
      <c r="L12" s="95"/>
      <c r="M12" s="95"/>
      <c r="N12" s="95"/>
      <c r="O12" s="96"/>
    </row>
    <row r="13" spans="1:15" s="88" customFormat="1" ht="29.1" customHeight="1" x14ac:dyDescent="0.4">
      <c r="A13" s="97"/>
      <c r="B13" s="98" t="s">
        <v>84</v>
      </c>
      <c r="C13" s="329" t="s">
        <v>85</v>
      </c>
      <c r="D13" s="339"/>
      <c r="E13" s="122"/>
      <c r="F13" s="99" t="s">
        <v>83</v>
      </c>
      <c r="G13" s="100" t="s">
        <v>83</v>
      </c>
      <c r="H13" s="101" t="s">
        <v>86</v>
      </c>
      <c r="I13" s="101" t="s">
        <v>86</v>
      </c>
      <c r="J13" s="94" t="s">
        <v>83</v>
      </c>
      <c r="K13" s="102"/>
      <c r="L13" s="102"/>
      <c r="M13" s="102"/>
      <c r="N13" s="102"/>
      <c r="O13" s="103"/>
    </row>
    <row r="14" spans="1:15" s="88" customFormat="1" ht="29.1" customHeight="1" x14ac:dyDescent="0.4">
      <c r="A14" s="97"/>
      <c r="B14" s="98" t="s">
        <v>87</v>
      </c>
      <c r="C14" s="329" t="s">
        <v>88</v>
      </c>
      <c r="D14" s="339"/>
      <c r="E14" s="122"/>
      <c r="F14" s="99" t="s">
        <v>83</v>
      </c>
      <c r="G14" s="100" t="s">
        <v>83</v>
      </c>
      <c r="H14" s="101" t="s">
        <v>86</v>
      </c>
      <c r="I14" s="101" t="s">
        <v>86</v>
      </c>
      <c r="J14" s="94" t="s">
        <v>83</v>
      </c>
      <c r="K14" s="102"/>
      <c r="L14" s="102"/>
      <c r="M14" s="102"/>
      <c r="N14" s="102"/>
      <c r="O14" s="103"/>
    </row>
    <row r="15" spans="1:15" s="88" customFormat="1" ht="28" customHeight="1" x14ac:dyDescent="0.4">
      <c r="A15" s="97" t="s">
        <v>89</v>
      </c>
      <c r="B15" s="343" t="s">
        <v>90</v>
      </c>
      <c r="C15" s="329" t="s">
        <v>91</v>
      </c>
      <c r="D15" s="339"/>
      <c r="E15" s="122"/>
      <c r="F15" s="100" t="s">
        <v>83</v>
      </c>
      <c r="G15" s="104" t="s">
        <v>92</v>
      </c>
      <c r="H15" s="101" t="s">
        <v>86</v>
      </c>
      <c r="I15" s="101" t="s">
        <v>86</v>
      </c>
      <c r="J15" s="94" t="s">
        <v>83</v>
      </c>
      <c r="K15" s="102"/>
      <c r="L15" s="102"/>
      <c r="M15" s="102"/>
      <c r="N15" s="102"/>
      <c r="O15" s="103"/>
    </row>
    <row r="16" spans="1:15" s="88" customFormat="1" ht="29.1" customHeight="1" x14ac:dyDescent="0.4">
      <c r="A16" s="97" t="s">
        <v>93</v>
      </c>
      <c r="B16" s="344"/>
      <c r="C16" s="329" t="s">
        <v>94</v>
      </c>
      <c r="D16" s="339"/>
      <c r="E16" s="122"/>
      <c r="F16" s="100" t="s">
        <v>83</v>
      </c>
      <c r="G16" s="104" t="s">
        <v>92</v>
      </c>
      <c r="H16" s="101" t="s">
        <v>86</v>
      </c>
      <c r="I16" s="101" t="s">
        <v>86</v>
      </c>
      <c r="J16" s="94" t="s">
        <v>83</v>
      </c>
      <c r="K16" s="102"/>
      <c r="L16" s="102"/>
      <c r="M16" s="102"/>
      <c r="N16" s="102"/>
      <c r="O16" s="103"/>
    </row>
    <row r="17" spans="1:15" s="88" customFormat="1" ht="29.1" customHeight="1" x14ac:dyDescent="0.4">
      <c r="A17" s="97" t="s">
        <v>95</v>
      </c>
      <c r="B17" s="344"/>
      <c r="C17" s="329" t="s">
        <v>94</v>
      </c>
      <c r="D17" s="339"/>
      <c r="E17" s="122"/>
      <c r="F17" s="100" t="s">
        <v>83</v>
      </c>
      <c r="G17" s="104" t="s">
        <v>92</v>
      </c>
      <c r="H17" s="101" t="s">
        <v>86</v>
      </c>
      <c r="I17" s="101" t="s">
        <v>86</v>
      </c>
      <c r="J17" s="94" t="s">
        <v>83</v>
      </c>
      <c r="K17" s="102"/>
      <c r="L17" s="102"/>
      <c r="M17" s="102"/>
      <c r="N17" s="102"/>
      <c r="O17" s="103"/>
    </row>
    <row r="18" spans="1:15" s="88" customFormat="1" ht="29.1" customHeight="1" x14ac:dyDescent="0.4">
      <c r="A18" s="97" t="s">
        <v>96</v>
      </c>
      <c r="B18" s="345"/>
      <c r="C18" s="329" t="s">
        <v>94</v>
      </c>
      <c r="D18" s="339"/>
      <c r="E18" s="122"/>
      <c r="F18" s="99" t="s">
        <v>83</v>
      </c>
      <c r="G18" s="104" t="s">
        <v>92</v>
      </c>
      <c r="H18" s="101" t="s">
        <v>86</v>
      </c>
      <c r="I18" s="101" t="s">
        <v>86</v>
      </c>
      <c r="J18" s="94" t="s">
        <v>83</v>
      </c>
      <c r="K18" s="102"/>
      <c r="L18" s="102"/>
      <c r="M18" s="102"/>
      <c r="N18" s="102"/>
      <c r="O18" s="103"/>
    </row>
    <row r="19" spans="1:15" s="88" customFormat="1" ht="29.1" customHeight="1" x14ac:dyDescent="0.4">
      <c r="A19" s="97" t="s">
        <v>97</v>
      </c>
      <c r="B19" s="98" t="s">
        <v>98</v>
      </c>
      <c r="C19" s="329" t="s">
        <v>99</v>
      </c>
      <c r="D19" s="339"/>
      <c r="E19" s="122"/>
      <c r="F19" s="99" t="s">
        <v>83</v>
      </c>
      <c r="G19" s="105" t="s">
        <v>100</v>
      </c>
      <c r="H19" s="101" t="s">
        <v>86</v>
      </c>
      <c r="I19" s="101" t="s">
        <v>86</v>
      </c>
      <c r="J19" s="94" t="s">
        <v>83</v>
      </c>
      <c r="K19" s="102"/>
      <c r="L19" s="102"/>
      <c r="M19" s="102"/>
      <c r="N19" s="102"/>
      <c r="O19" s="103"/>
    </row>
    <row r="20" spans="1:15" s="88" customFormat="1" ht="29.1" customHeight="1" x14ac:dyDescent="0.4">
      <c r="A20" s="97" t="s">
        <v>101</v>
      </c>
      <c r="B20" s="98" t="s">
        <v>102</v>
      </c>
      <c r="C20" s="329" t="s">
        <v>103</v>
      </c>
      <c r="D20" s="339"/>
      <c r="E20" s="122"/>
      <c r="F20" s="99" t="s">
        <v>83</v>
      </c>
      <c r="G20" s="105" t="s">
        <v>104</v>
      </c>
      <c r="H20" s="101" t="s">
        <v>86</v>
      </c>
      <c r="I20" s="101" t="s">
        <v>86</v>
      </c>
      <c r="J20" s="94" t="s">
        <v>83</v>
      </c>
      <c r="K20" s="102"/>
      <c r="L20" s="102"/>
      <c r="M20" s="102"/>
      <c r="N20" s="102"/>
      <c r="O20" s="103"/>
    </row>
    <row r="21" spans="1:15" ht="29.1" customHeight="1" x14ac:dyDescent="0.4">
      <c r="A21" s="97" t="s">
        <v>105</v>
      </c>
      <c r="B21" s="105" t="s">
        <v>106</v>
      </c>
      <c r="C21" s="329" t="s">
        <v>107</v>
      </c>
      <c r="D21" s="339"/>
      <c r="E21" s="122"/>
      <c r="F21" s="99" t="s">
        <v>83</v>
      </c>
      <c r="G21" s="104" t="s">
        <v>92</v>
      </c>
      <c r="H21" s="101" t="s">
        <v>86</v>
      </c>
      <c r="I21" s="101" t="s">
        <v>86</v>
      </c>
      <c r="J21" s="94" t="s">
        <v>83</v>
      </c>
      <c r="K21" s="102"/>
      <c r="L21" s="102"/>
      <c r="M21" s="102"/>
      <c r="N21" s="102"/>
      <c r="O21" s="103"/>
    </row>
    <row r="22" spans="1:15" ht="38.1" customHeight="1" x14ac:dyDescent="0.4">
      <c r="A22" s="97" t="s">
        <v>108</v>
      </c>
      <c r="B22" s="106" t="s">
        <v>109</v>
      </c>
      <c r="C22" s="340" t="s">
        <v>125</v>
      </c>
      <c r="D22" s="340"/>
      <c r="E22" s="122"/>
      <c r="F22" s="99" t="s">
        <v>83</v>
      </c>
      <c r="G22" s="104" t="s">
        <v>92</v>
      </c>
      <c r="H22" s="101" t="s">
        <v>86</v>
      </c>
      <c r="I22" s="101" t="s">
        <v>86</v>
      </c>
      <c r="J22" s="94" t="s">
        <v>83</v>
      </c>
      <c r="K22" s="102"/>
      <c r="L22" s="102"/>
      <c r="M22" s="102"/>
      <c r="N22" s="102"/>
      <c r="O22" s="103"/>
    </row>
    <row r="23" spans="1:15" ht="38.1" customHeight="1" x14ac:dyDescent="0.4">
      <c r="A23" s="97" t="s">
        <v>110</v>
      </c>
      <c r="B23" s="106" t="s">
        <v>109</v>
      </c>
      <c r="C23" s="340" t="s">
        <v>165</v>
      </c>
      <c r="D23" s="340"/>
      <c r="E23" s="122"/>
      <c r="F23" s="99" t="s">
        <v>83</v>
      </c>
      <c r="G23" s="104" t="s">
        <v>92</v>
      </c>
      <c r="H23" s="101" t="s">
        <v>86</v>
      </c>
      <c r="I23" s="101" t="s">
        <v>86</v>
      </c>
      <c r="J23" s="94" t="s">
        <v>83</v>
      </c>
      <c r="K23" s="102"/>
      <c r="L23" s="102"/>
      <c r="M23" s="102"/>
      <c r="N23" s="102"/>
      <c r="O23" s="103"/>
    </row>
    <row r="24" spans="1:15" ht="38.1" customHeight="1" x14ac:dyDescent="0.4">
      <c r="A24" s="97" t="s">
        <v>111</v>
      </c>
      <c r="B24" s="107" t="s">
        <v>113</v>
      </c>
      <c r="C24" s="329" t="s">
        <v>127</v>
      </c>
      <c r="D24" s="330"/>
      <c r="E24" s="117"/>
      <c r="F24" s="99"/>
      <c r="G24" s="104"/>
      <c r="H24" s="101"/>
      <c r="I24" s="101"/>
      <c r="J24" s="94"/>
      <c r="K24" s="102"/>
      <c r="L24" s="102"/>
      <c r="M24" s="102"/>
      <c r="N24" s="102"/>
      <c r="O24" s="103"/>
    </row>
    <row r="25" spans="1:15" ht="27" customHeight="1" x14ac:dyDescent="0.4">
      <c r="A25" s="97" t="s">
        <v>112</v>
      </c>
      <c r="B25" s="333" t="s">
        <v>166</v>
      </c>
      <c r="C25" s="329" t="s">
        <v>115</v>
      </c>
      <c r="D25" s="330"/>
      <c r="E25" s="120" t="s">
        <v>121</v>
      </c>
      <c r="F25" s="100" t="s">
        <v>83</v>
      </c>
      <c r="G25" s="104" t="s">
        <v>83</v>
      </c>
      <c r="H25" s="104" t="s">
        <v>83</v>
      </c>
      <c r="I25" s="104" t="s">
        <v>83</v>
      </c>
      <c r="J25" s="104" t="s">
        <v>83</v>
      </c>
      <c r="K25" s="102"/>
      <c r="L25" s="102"/>
      <c r="M25" s="102"/>
      <c r="N25" s="102"/>
      <c r="O25" s="103"/>
    </row>
    <row r="26" spans="1:15" ht="27" customHeight="1" x14ac:dyDescent="0.4">
      <c r="A26" s="97" t="s">
        <v>114</v>
      </c>
      <c r="B26" s="334"/>
      <c r="C26" s="108" t="s">
        <v>80</v>
      </c>
      <c r="D26" s="109" t="s">
        <v>76</v>
      </c>
      <c r="E26" s="119"/>
      <c r="F26" s="100" t="s">
        <v>83</v>
      </c>
      <c r="G26" s="104" t="s">
        <v>83</v>
      </c>
      <c r="H26" s="104" t="s">
        <v>83</v>
      </c>
      <c r="I26" s="104" t="s">
        <v>83</v>
      </c>
      <c r="J26" s="104" t="s">
        <v>83</v>
      </c>
      <c r="K26" s="102"/>
      <c r="L26" s="102"/>
      <c r="M26" s="102"/>
      <c r="N26" s="102"/>
      <c r="O26" s="103"/>
    </row>
    <row r="27" spans="1:15" ht="27" customHeight="1" x14ac:dyDescent="0.4">
      <c r="A27" s="97" t="s">
        <v>116</v>
      </c>
      <c r="B27" s="334"/>
      <c r="C27" s="108" t="s">
        <v>89</v>
      </c>
      <c r="D27" s="109" t="s">
        <v>76</v>
      </c>
      <c r="E27" s="119"/>
      <c r="F27" s="100" t="s">
        <v>83</v>
      </c>
      <c r="G27" s="104" t="s">
        <v>83</v>
      </c>
      <c r="H27" s="104" t="s">
        <v>83</v>
      </c>
      <c r="I27" s="104" t="s">
        <v>83</v>
      </c>
      <c r="J27" s="104" t="s">
        <v>83</v>
      </c>
      <c r="K27" s="102"/>
      <c r="L27" s="102"/>
      <c r="M27" s="102"/>
      <c r="N27" s="102"/>
      <c r="O27" s="103"/>
    </row>
    <row r="28" spans="1:15" ht="27" customHeight="1" x14ac:dyDescent="0.4">
      <c r="A28" s="97" t="s">
        <v>117</v>
      </c>
      <c r="B28" s="334"/>
      <c r="C28" s="108" t="s">
        <v>93</v>
      </c>
      <c r="D28" s="109" t="s">
        <v>76</v>
      </c>
      <c r="E28" s="119"/>
      <c r="F28" s="100" t="s">
        <v>83</v>
      </c>
      <c r="G28" s="104" t="s">
        <v>83</v>
      </c>
      <c r="H28" s="104" t="s">
        <v>83</v>
      </c>
      <c r="I28" s="104" t="s">
        <v>83</v>
      </c>
      <c r="J28" s="104" t="s">
        <v>83</v>
      </c>
      <c r="K28" s="102"/>
      <c r="L28" s="102"/>
      <c r="M28" s="102"/>
      <c r="N28" s="102"/>
      <c r="O28" s="103"/>
    </row>
    <row r="29" spans="1:15" ht="27" customHeight="1" x14ac:dyDescent="0.4">
      <c r="A29" s="97" t="s">
        <v>118</v>
      </c>
      <c r="B29" s="334"/>
      <c r="C29" s="108" t="s">
        <v>95</v>
      </c>
      <c r="D29" s="109" t="s">
        <v>76</v>
      </c>
      <c r="E29" s="119"/>
      <c r="F29" s="100" t="s">
        <v>83</v>
      </c>
      <c r="G29" s="104" t="s">
        <v>83</v>
      </c>
      <c r="H29" s="104" t="s">
        <v>83</v>
      </c>
      <c r="I29" s="104" t="s">
        <v>83</v>
      </c>
      <c r="J29" s="104" t="s">
        <v>83</v>
      </c>
      <c r="K29" s="102"/>
      <c r="L29" s="102"/>
      <c r="M29" s="102"/>
      <c r="N29" s="102"/>
      <c r="O29" s="103"/>
    </row>
    <row r="30" spans="1:15" ht="27" customHeight="1" x14ac:dyDescent="0.4">
      <c r="A30" s="97" t="s">
        <v>140</v>
      </c>
      <c r="B30" s="334"/>
      <c r="C30" s="108" t="s">
        <v>96</v>
      </c>
      <c r="D30" s="109" t="s">
        <v>76</v>
      </c>
      <c r="E30" s="119"/>
      <c r="F30" s="100" t="s">
        <v>83</v>
      </c>
      <c r="G30" s="104" t="s">
        <v>83</v>
      </c>
      <c r="H30" s="104" t="s">
        <v>83</v>
      </c>
      <c r="I30" s="104" t="s">
        <v>83</v>
      </c>
      <c r="J30" s="104" t="s">
        <v>83</v>
      </c>
      <c r="K30" s="102"/>
      <c r="L30" s="102"/>
      <c r="M30" s="102"/>
      <c r="N30" s="102"/>
      <c r="O30" s="103"/>
    </row>
    <row r="31" spans="1:15" ht="27" customHeight="1" x14ac:dyDescent="0.4">
      <c r="A31" s="97" t="s">
        <v>141</v>
      </c>
      <c r="B31" s="334"/>
      <c r="C31" s="108" t="s">
        <v>97</v>
      </c>
      <c r="D31" s="109" t="s">
        <v>76</v>
      </c>
      <c r="E31" s="119"/>
      <c r="F31" s="100" t="s">
        <v>83</v>
      </c>
      <c r="G31" s="104" t="s">
        <v>83</v>
      </c>
      <c r="H31" s="104" t="s">
        <v>83</v>
      </c>
      <c r="I31" s="104" t="s">
        <v>83</v>
      </c>
      <c r="J31" s="104" t="s">
        <v>83</v>
      </c>
      <c r="K31" s="102"/>
      <c r="L31" s="102"/>
      <c r="M31" s="102"/>
      <c r="N31" s="102"/>
      <c r="O31" s="103"/>
    </row>
    <row r="32" spans="1:15" ht="27" customHeight="1" x14ac:dyDescent="0.4">
      <c r="A32" s="97" t="s">
        <v>142</v>
      </c>
      <c r="B32" s="334"/>
      <c r="C32" s="108" t="s">
        <v>101</v>
      </c>
      <c r="D32" s="109" t="s">
        <v>76</v>
      </c>
      <c r="E32" s="119"/>
      <c r="F32" s="100" t="s">
        <v>83</v>
      </c>
      <c r="G32" s="104" t="s">
        <v>83</v>
      </c>
      <c r="H32" s="104" t="s">
        <v>83</v>
      </c>
      <c r="I32" s="104" t="s">
        <v>83</v>
      </c>
      <c r="J32" s="104" t="s">
        <v>83</v>
      </c>
      <c r="K32" s="102"/>
      <c r="L32" s="102"/>
      <c r="M32" s="102"/>
      <c r="N32" s="102"/>
      <c r="O32" s="103"/>
    </row>
    <row r="33" spans="1:15" ht="27" customHeight="1" x14ac:dyDescent="0.4">
      <c r="A33" s="97" t="s">
        <v>143</v>
      </c>
      <c r="B33" s="334"/>
      <c r="C33" s="108" t="s">
        <v>105</v>
      </c>
      <c r="D33" s="109" t="s">
        <v>76</v>
      </c>
      <c r="E33" s="119"/>
      <c r="F33" s="100" t="s">
        <v>83</v>
      </c>
      <c r="G33" s="104" t="s">
        <v>83</v>
      </c>
      <c r="H33" s="104" t="s">
        <v>83</v>
      </c>
      <c r="I33" s="104" t="s">
        <v>83</v>
      </c>
      <c r="J33" s="104" t="s">
        <v>83</v>
      </c>
      <c r="K33" s="102"/>
      <c r="L33" s="102"/>
      <c r="M33" s="102"/>
      <c r="N33" s="102"/>
      <c r="O33" s="103"/>
    </row>
    <row r="34" spans="1:15" ht="27" customHeight="1" x14ac:dyDescent="0.4">
      <c r="A34" s="97" t="s">
        <v>144</v>
      </c>
      <c r="B34" s="334"/>
      <c r="C34" s="108" t="s">
        <v>108</v>
      </c>
      <c r="D34" s="109" t="s">
        <v>76</v>
      </c>
      <c r="E34" s="119"/>
      <c r="F34" s="100" t="s">
        <v>83</v>
      </c>
      <c r="G34" s="104" t="s">
        <v>83</v>
      </c>
      <c r="H34" s="104" t="s">
        <v>83</v>
      </c>
      <c r="I34" s="104" t="s">
        <v>83</v>
      </c>
      <c r="J34" s="104" t="s">
        <v>83</v>
      </c>
      <c r="K34" s="102"/>
      <c r="L34" s="102"/>
      <c r="M34" s="102"/>
      <c r="N34" s="102"/>
      <c r="O34" s="103"/>
    </row>
    <row r="35" spans="1:15" ht="27" customHeight="1" x14ac:dyDescent="0.4">
      <c r="A35" s="97" t="s">
        <v>163</v>
      </c>
      <c r="B35" s="335"/>
      <c r="C35" s="108" t="s">
        <v>110</v>
      </c>
      <c r="D35" s="109" t="s">
        <v>76</v>
      </c>
      <c r="E35" s="119"/>
      <c r="F35" s="100" t="s">
        <v>83</v>
      </c>
      <c r="G35" s="104" t="s">
        <v>83</v>
      </c>
      <c r="H35" s="104" t="s">
        <v>83</v>
      </c>
      <c r="I35" s="104" t="s">
        <v>83</v>
      </c>
      <c r="J35" s="104" t="s">
        <v>83</v>
      </c>
      <c r="K35" s="102"/>
      <c r="L35" s="102"/>
      <c r="M35" s="102"/>
      <c r="N35" s="102"/>
      <c r="O35" s="103"/>
    </row>
    <row r="36" spans="1:15" ht="27" customHeight="1" x14ac:dyDescent="0.4">
      <c r="A36" s="97" t="s">
        <v>164</v>
      </c>
      <c r="B36" s="155" t="s">
        <v>151</v>
      </c>
      <c r="C36" s="329" t="s">
        <v>145</v>
      </c>
      <c r="D36" s="330"/>
      <c r="E36" s="118"/>
      <c r="F36" s="100" t="s">
        <v>83</v>
      </c>
      <c r="G36" s="104" t="s">
        <v>83</v>
      </c>
      <c r="H36" s="104" t="s">
        <v>83</v>
      </c>
      <c r="I36" s="104" t="s">
        <v>83</v>
      </c>
      <c r="J36" s="104" t="s">
        <v>83</v>
      </c>
      <c r="K36" s="102"/>
      <c r="L36" s="102"/>
      <c r="M36" s="102"/>
      <c r="N36" s="102"/>
      <c r="O36" s="103"/>
    </row>
    <row r="37" spans="1:15" ht="27" customHeight="1" x14ac:dyDescent="0.4">
      <c r="A37" s="97" t="s">
        <v>172</v>
      </c>
      <c r="B37" s="333" t="s">
        <v>152</v>
      </c>
      <c r="C37" s="379" t="s">
        <v>80</v>
      </c>
      <c r="D37" s="156" t="s">
        <v>171</v>
      </c>
      <c r="E37" s="157"/>
      <c r="F37" s="100" t="s">
        <v>83</v>
      </c>
      <c r="G37" s="104" t="s">
        <v>83</v>
      </c>
      <c r="H37" s="104" t="s">
        <v>83</v>
      </c>
      <c r="I37" s="104" t="s">
        <v>83</v>
      </c>
      <c r="J37" s="104" t="s">
        <v>83</v>
      </c>
      <c r="K37" s="102"/>
      <c r="L37" s="102"/>
      <c r="M37" s="102"/>
      <c r="N37" s="102"/>
      <c r="O37" s="103"/>
    </row>
    <row r="38" spans="1:15" ht="27" customHeight="1" x14ac:dyDescent="0.4">
      <c r="A38" s="97" t="s">
        <v>173</v>
      </c>
      <c r="B38" s="334"/>
      <c r="C38" s="380"/>
      <c r="D38" s="156" t="s">
        <v>146</v>
      </c>
      <c r="E38" s="157"/>
      <c r="F38" s="100" t="s">
        <v>134</v>
      </c>
      <c r="G38" s="104" t="s">
        <v>147</v>
      </c>
      <c r="H38" s="158"/>
      <c r="I38" s="158"/>
      <c r="J38" s="104" t="s">
        <v>83</v>
      </c>
      <c r="K38" s="102"/>
      <c r="L38" s="102"/>
      <c r="M38" s="102"/>
      <c r="N38" s="102"/>
      <c r="O38" s="103"/>
    </row>
    <row r="39" spans="1:15" ht="27" customHeight="1" x14ac:dyDescent="0.4">
      <c r="A39" s="97" t="s">
        <v>174</v>
      </c>
      <c r="B39" s="334"/>
      <c r="C39" s="380"/>
      <c r="D39" s="156" t="s">
        <v>148</v>
      </c>
      <c r="E39" s="157"/>
      <c r="F39" s="100" t="s">
        <v>134</v>
      </c>
      <c r="G39" s="104" t="s">
        <v>149</v>
      </c>
      <c r="H39" s="158"/>
      <c r="I39" s="158"/>
      <c r="J39" s="104" t="s">
        <v>83</v>
      </c>
      <c r="K39" s="102"/>
      <c r="L39" s="102"/>
      <c r="M39" s="102"/>
      <c r="N39" s="102"/>
      <c r="O39" s="103"/>
    </row>
    <row r="40" spans="1:15" ht="27" customHeight="1" x14ac:dyDescent="0.4">
      <c r="A40" s="97" t="s">
        <v>175</v>
      </c>
      <c r="B40" s="334"/>
      <c r="C40" s="381"/>
      <c r="D40" s="156" t="s">
        <v>150</v>
      </c>
      <c r="E40" s="157"/>
      <c r="F40" s="100" t="s">
        <v>134</v>
      </c>
      <c r="G40" s="100" t="s">
        <v>134</v>
      </c>
      <c r="H40" s="104" t="s">
        <v>83</v>
      </c>
      <c r="I40" s="104" t="s">
        <v>83</v>
      </c>
      <c r="J40" s="104" t="s">
        <v>83</v>
      </c>
      <c r="K40" s="102"/>
      <c r="L40" s="102"/>
      <c r="M40" s="102"/>
      <c r="N40" s="102"/>
      <c r="O40" s="103"/>
    </row>
    <row r="41" spans="1:15" ht="27" customHeight="1" x14ac:dyDescent="0.4">
      <c r="A41" s="97" t="s">
        <v>176</v>
      </c>
      <c r="B41" s="333" t="s">
        <v>152</v>
      </c>
      <c r="C41" s="379" t="s">
        <v>89</v>
      </c>
      <c r="D41" s="156" t="s">
        <v>197</v>
      </c>
      <c r="E41" s="157"/>
      <c r="F41" s="100" t="s">
        <v>83</v>
      </c>
      <c r="G41" s="104" t="s">
        <v>83</v>
      </c>
      <c r="H41" s="104" t="s">
        <v>83</v>
      </c>
      <c r="I41" s="104" t="s">
        <v>83</v>
      </c>
      <c r="J41" s="104" t="s">
        <v>83</v>
      </c>
      <c r="K41" s="102"/>
      <c r="L41" s="102"/>
      <c r="M41" s="102"/>
      <c r="N41" s="102"/>
      <c r="O41" s="103"/>
    </row>
    <row r="42" spans="1:15" ht="27" customHeight="1" x14ac:dyDescent="0.4">
      <c r="A42" s="97" t="s">
        <v>177</v>
      </c>
      <c r="B42" s="334"/>
      <c r="C42" s="380"/>
      <c r="D42" s="156" t="s">
        <v>146</v>
      </c>
      <c r="E42" s="157"/>
      <c r="F42" s="100" t="s">
        <v>134</v>
      </c>
      <c r="G42" s="104" t="s">
        <v>147</v>
      </c>
      <c r="H42" s="158"/>
      <c r="I42" s="158"/>
      <c r="J42" s="104" t="s">
        <v>83</v>
      </c>
      <c r="K42" s="102"/>
      <c r="L42" s="102"/>
      <c r="M42" s="102"/>
      <c r="N42" s="102"/>
      <c r="O42" s="103"/>
    </row>
    <row r="43" spans="1:15" ht="27" customHeight="1" x14ac:dyDescent="0.4">
      <c r="A43" s="97" t="s">
        <v>178</v>
      </c>
      <c r="B43" s="334"/>
      <c r="C43" s="380"/>
      <c r="D43" s="156" t="s">
        <v>148</v>
      </c>
      <c r="E43" s="157"/>
      <c r="F43" s="100" t="s">
        <v>134</v>
      </c>
      <c r="G43" s="104" t="s">
        <v>149</v>
      </c>
      <c r="H43" s="158"/>
      <c r="I43" s="158"/>
      <c r="J43" s="104" t="s">
        <v>83</v>
      </c>
      <c r="K43" s="102"/>
      <c r="L43" s="102"/>
      <c r="M43" s="102"/>
      <c r="N43" s="102"/>
      <c r="O43" s="103"/>
    </row>
    <row r="44" spans="1:15" ht="27" customHeight="1" x14ac:dyDescent="0.4">
      <c r="A44" s="97" t="s">
        <v>179</v>
      </c>
      <c r="B44" s="334"/>
      <c r="C44" s="381"/>
      <c r="D44" s="156" t="s">
        <v>150</v>
      </c>
      <c r="E44" s="157"/>
      <c r="F44" s="100" t="s">
        <v>134</v>
      </c>
      <c r="G44" s="100" t="s">
        <v>134</v>
      </c>
      <c r="H44" s="104" t="s">
        <v>83</v>
      </c>
      <c r="I44" s="104" t="s">
        <v>83</v>
      </c>
      <c r="J44" s="104" t="s">
        <v>83</v>
      </c>
      <c r="K44" s="102"/>
      <c r="L44" s="102"/>
      <c r="M44" s="102"/>
      <c r="N44" s="102"/>
      <c r="O44" s="103"/>
    </row>
    <row r="45" spans="1:15" ht="27" customHeight="1" x14ac:dyDescent="0.4">
      <c r="A45" s="97" t="s">
        <v>180</v>
      </c>
      <c r="B45" s="110" t="s">
        <v>212</v>
      </c>
      <c r="C45" s="329" t="s">
        <v>213</v>
      </c>
      <c r="D45" s="330"/>
      <c r="E45" s="199"/>
      <c r="F45" s="100" t="s">
        <v>83</v>
      </c>
      <c r="G45" s="104" t="s">
        <v>83</v>
      </c>
      <c r="H45" s="104" t="s">
        <v>83</v>
      </c>
      <c r="I45" s="104" t="s">
        <v>83</v>
      </c>
      <c r="J45" s="104" t="s">
        <v>83</v>
      </c>
      <c r="K45" s="102"/>
      <c r="L45" s="102"/>
      <c r="M45" s="102"/>
      <c r="N45" s="102"/>
      <c r="O45" s="103"/>
    </row>
    <row r="46" spans="1:15" ht="27" customHeight="1" x14ac:dyDescent="0.4">
      <c r="A46" s="97" t="s">
        <v>181</v>
      </c>
      <c r="B46" s="155" t="s">
        <v>198</v>
      </c>
      <c r="C46" s="329" t="s">
        <v>199</v>
      </c>
      <c r="D46" s="330"/>
      <c r="E46" s="195"/>
      <c r="F46" s="100" t="s">
        <v>83</v>
      </c>
      <c r="G46" s="104" t="s">
        <v>83</v>
      </c>
      <c r="H46" s="104" t="s">
        <v>83</v>
      </c>
      <c r="I46" s="104" t="s">
        <v>83</v>
      </c>
      <c r="J46" s="104" t="s">
        <v>83</v>
      </c>
      <c r="K46" s="102"/>
      <c r="L46" s="102"/>
      <c r="M46" s="102"/>
      <c r="N46" s="102"/>
      <c r="O46" s="103"/>
    </row>
    <row r="47" spans="1:15" ht="27" customHeight="1" x14ac:dyDescent="0.4">
      <c r="A47" s="97" t="s">
        <v>182</v>
      </c>
      <c r="B47" s="110" t="s">
        <v>126</v>
      </c>
      <c r="C47" s="329" t="s">
        <v>126</v>
      </c>
      <c r="D47" s="330"/>
      <c r="E47" s="118"/>
      <c r="F47" s="100" t="s">
        <v>126</v>
      </c>
      <c r="G47" s="104" t="s">
        <v>126</v>
      </c>
      <c r="H47" s="104" t="s">
        <v>126</v>
      </c>
      <c r="I47" s="104" t="s">
        <v>126</v>
      </c>
      <c r="J47" s="104" t="s">
        <v>126</v>
      </c>
      <c r="K47" s="102"/>
      <c r="L47" s="102"/>
      <c r="M47" s="102"/>
      <c r="N47" s="102"/>
      <c r="O47" s="103"/>
    </row>
    <row r="48" spans="1:15" ht="24" customHeight="1" x14ac:dyDescent="0.4">
      <c r="A48" s="336" t="s">
        <v>119</v>
      </c>
      <c r="B48" s="337"/>
      <c r="C48" s="337"/>
      <c r="D48" s="337"/>
      <c r="E48" s="337"/>
      <c r="F48" s="337"/>
      <c r="G48" s="337"/>
      <c r="H48" s="337"/>
      <c r="I48" s="337"/>
      <c r="J48" s="337"/>
      <c r="K48" s="337"/>
      <c r="L48" s="337"/>
      <c r="M48" s="337"/>
      <c r="N48" s="337"/>
      <c r="O48" s="338"/>
    </row>
    <row r="49" spans="1:15" ht="21" customHeight="1" x14ac:dyDescent="0.4">
      <c r="A49" s="111" t="s">
        <v>80</v>
      </c>
      <c r="B49" s="125"/>
      <c r="C49" s="125"/>
      <c r="D49" s="112"/>
      <c r="E49" s="112"/>
      <c r="F49" s="112"/>
      <c r="G49" s="113"/>
      <c r="H49" s="113"/>
      <c r="I49" s="113"/>
      <c r="J49" s="126"/>
      <c r="K49" s="113"/>
      <c r="L49" s="113"/>
      <c r="M49" s="113"/>
      <c r="N49" s="113"/>
      <c r="O49" s="127"/>
    </row>
    <row r="50" spans="1:15" ht="21" customHeight="1" x14ac:dyDescent="0.4">
      <c r="A50" s="111" t="s">
        <v>89</v>
      </c>
      <c r="B50" s="125"/>
      <c r="C50" s="125"/>
      <c r="D50" s="112"/>
      <c r="E50" s="112"/>
      <c r="F50" s="112"/>
      <c r="G50" s="113"/>
      <c r="H50" s="113"/>
      <c r="I50" s="113"/>
      <c r="J50" s="126"/>
      <c r="K50" s="113"/>
      <c r="L50" s="113"/>
      <c r="M50" s="113"/>
      <c r="N50" s="113"/>
      <c r="O50" s="127"/>
    </row>
    <row r="51" spans="1:15" ht="21" customHeight="1" x14ac:dyDescent="0.4">
      <c r="A51" s="111" t="s">
        <v>93</v>
      </c>
      <c r="B51" s="125"/>
      <c r="C51" s="125"/>
      <c r="D51" s="112"/>
      <c r="E51" s="112"/>
      <c r="F51" s="112"/>
      <c r="G51" s="113"/>
      <c r="H51" s="113"/>
      <c r="I51" s="113"/>
      <c r="J51" s="126"/>
      <c r="K51" s="113"/>
      <c r="L51" s="113"/>
      <c r="M51" s="113"/>
      <c r="N51" s="113"/>
      <c r="O51" s="127"/>
    </row>
    <row r="52" spans="1:15" ht="21" customHeight="1" x14ac:dyDescent="0.4">
      <c r="A52" s="111" t="s">
        <v>95</v>
      </c>
      <c r="B52" s="125"/>
      <c r="C52" s="125"/>
      <c r="D52" s="112"/>
      <c r="E52" s="112"/>
      <c r="F52" s="112"/>
      <c r="G52" s="113"/>
      <c r="H52" s="113"/>
      <c r="I52" s="113"/>
      <c r="J52" s="126"/>
      <c r="K52" s="113"/>
      <c r="L52" s="113"/>
      <c r="M52" s="113"/>
      <c r="N52" s="113"/>
      <c r="O52" s="127"/>
    </row>
    <row r="53" spans="1:15" ht="21" customHeight="1" thickBot="1" x14ac:dyDescent="0.45">
      <c r="A53" s="114" t="s">
        <v>96</v>
      </c>
      <c r="B53" s="128"/>
      <c r="C53" s="128"/>
      <c r="D53" s="115"/>
      <c r="E53" s="115"/>
      <c r="F53" s="115"/>
      <c r="G53" s="116"/>
      <c r="H53" s="116"/>
      <c r="I53" s="116"/>
      <c r="J53" s="129"/>
      <c r="K53" s="116"/>
      <c r="L53" s="116"/>
      <c r="M53" s="116"/>
      <c r="N53" s="116"/>
      <c r="O53" s="130"/>
    </row>
    <row r="54" spans="1:15" ht="15" customHeight="1" x14ac:dyDescent="0.4"/>
    <row r="55" spans="1:15" ht="43.9" customHeight="1" x14ac:dyDescent="0.4"/>
    <row r="56" spans="1:15" ht="15" customHeight="1" x14ac:dyDescent="0.4">
      <c r="A56" s="245" t="s">
        <v>186</v>
      </c>
      <c r="B56" s="245"/>
      <c r="C56" s="245"/>
      <c r="L56" s="322" t="s">
        <v>23</v>
      </c>
      <c r="M56" s="322"/>
      <c r="N56" s="322"/>
      <c r="O56" s="322"/>
    </row>
    <row r="57" spans="1:15" ht="15" customHeight="1" x14ac:dyDescent="0.4">
      <c r="L57" s="331" t="s">
        <v>31</v>
      </c>
      <c r="M57" s="331"/>
      <c r="N57" s="331"/>
      <c r="O57" s="331"/>
    </row>
    <row r="58" spans="1:15" ht="15" customHeight="1" x14ac:dyDescent="0.4">
      <c r="L58" s="331"/>
      <c r="M58" s="331"/>
      <c r="N58" s="331"/>
      <c r="O58" s="331"/>
    </row>
    <row r="59" spans="1:15" ht="15" customHeight="1" x14ac:dyDescent="0.4"/>
    <row r="60" spans="1:15" ht="15" customHeight="1" x14ac:dyDescent="0.4"/>
    <row r="61" spans="1:15" ht="15" customHeight="1" x14ac:dyDescent="0.4"/>
    <row r="62" spans="1:15" ht="15" customHeight="1" x14ac:dyDescent="0.4"/>
    <row r="63" spans="1:15" ht="15" customHeight="1" x14ac:dyDescent="0.4"/>
    <row r="64" spans="1:15"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sheetData>
  <mergeCells count="47">
    <mergeCell ref="B41:B44"/>
    <mergeCell ref="C41:C44"/>
    <mergeCell ref="C45:D45"/>
    <mergeCell ref="B37:B40"/>
    <mergeCell ref="C37:C40"/>
    <mergeCell ref="C36:D36"/>
    <mergeCell ref="A2:O2"/>
    <mergeCell ref="A3:B3"/>
    <mergeCell ref="L7:N7"/>
    <mergeCell ref="A6:E6"/>
    <mergeCell ref="A4:N4"/>
    <mergeCell ref="B7:J7"/>
    <mergeCell ref="K9:O9"/>
    <mergeCell ref="K10:M10"/>
    <mergeCell ref="N10:N11"/>
    <mergeCell ref="O10:O11"/>
    <mergeCell ref="A9:A11"/>
    <mergeCell ref="B9:B11"/>
    <mergeCell ref="C9:D9"/>
    <mergeCell ref="F9:F11"/>
    <mergeCell ref="G9:I10"/>
    <mergeCell ref="J9:J11"/>
    <mergeCell ref="C10:D11"/>
    <mergeCell ref="E10:E11"/>
    <mergeCell ref="C13:D13"/>
    <mergeCell ref="C14:D14"/>
    <mergeCell ref="B15:B18"/>
    <mergeCell ref="C15:D15"/>
    <mergeCell ref="C16:D16"/>
    <mergeCell ref="C17:D17"/>
    <mergeCell ref="C18:D18"/>
    <mergeCell ref="C46:D46"/>
    <mergeCell ref="A56:C56"/>
    <mergeCell ref="L56:O56"/>
    <mergeCell ref="L57:O58"/>
    <mergeCell ref="A1:N1"/>
    <mergeCell ref="C24:D24"/>
    <mergeCell ref="B25:B35"/>
    <mergeCell ref="C25:D25"/>
    <mergeCell ref="C47:D47"/>
    <mergeCell ref="A48:O48"/>
    <mergeCell ref="C19:D19"/>
    <mergeCell ref="C20:D20"/>
    <mergeCell ref="C21:D21"/>
    <mergeCell ref="C22:D22"/>
    <mergeCell ref="C23:D23"/>
    <mergeCell ref="C12:D12"/>
  </mergeCells>
  <phoneticPr fontId="50" type="noConversion"/>
  <printOptions horizontalCentered="1"/>
  <pageMargins left="0.35433070866141736" right="0.27559055118110237" top="0.43307086614173229" bottom="0.23622047244094491" header="0.31496062992125984" footer="0.15748031496062992"/>
  <pageSetup paperSize="9" scale="4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3</vt:i4>
      </vt:variant>
    </vt:vector>
  </HeadingPairs>
  <TitlesOfParts>
    <vt:vector size="10" baseType="lpstr">
      <vt:lpstr>Krycí list nabídky</vt:lpstr>
      <vt:lpstr>Poddodavaté (v nabídce)</vt:lpstr>
      <vt:lpstr>Přehled obratu</vt:lpstr>
      <vt:lpstr>Přehled referencí - stavba</vt:lpstr>
      <vt:lpstr>Realizační tým</vt:lpstr>
      <vt:lpstr>Počet zaměstnanců</vt:lpstr>
      <vt:lpstr>Seznam dokladů OR</vt:lpstr>
      <vt:lpstr>'Přehled referencí - stavba'!Názvy_tisku</vt:lpstr>
      <vt:lpstr>'Krycí list nabídky'!Oblast_tisku</vt:lpstr>
      <vt:lpstr>'Přehled referencí - stavba'!Oblast_tisku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2016-11-07T21:40:04Z</cp:lastPrinted>
  <dcterms:created xsi:type="dcterms:W3CDTF">2008-10-22T10:10:09Z</dcterms:created>
  <dcterms:modified xsi:type="dcterms:W3CDTF">2021-05-11T14:38:13Z</dcterms:modified>
</cp:coreProperties>
</file>